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1BW\"/>
    </mc:Choice>
  </mc:AlternateContent>
  <bookViews>
    <workbookView xWindow="0" yWindow="0" windowWidth="20490" windowHeight="7095" activeTab="3"/>
  </bookViews>
  <sheets>
    <sheet name="Sheet1" sheetId="1" r:id="rId1"/>
    <sheet name="Sheet2" sheetId="2" r:id="rId2"/>
    <sheet name="Sheet4" sheetId="4" r:id="rId3"/>
    <sheet name="Sheet7" sheetId="7" r:id="rId4"/>
    <sheet name="Sheet5" sheetId="5" r:id="rId5"/>
    <sheet name="Sheet6" sheetId="6" r:id="rId6"/>
    <sheet name="Sheet3" sheetId="3" r:id="rId7"/>
  </sheets>
  <definedNames>
    <definedName name="_xlnm.Print_Area" localSheetId="0">Sheet1!$A$4:$G$14</definedName>
    <definedName name="_xlnm.Print_Area" localSheetId="1">Sheet2!$A$64:$H$143</definedName>
    <definedName name="_xlnm.Print_Area" localSheetId="6">Sheet3!$A$5:$F$22</definedName>
    <definedName name="_xlnm.Print_Area" localSheetId="2">Sheet4!$A$40:$H$79</definedName>
    <definedName name="_xlnm.Print_Area" localSheetId="4">Sheet5!$A$1:$G$16</definedName>
    <definedName name="_xlnm.Print_Area" localSheetId="5">Sheet6!$A$1:$G$22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2" l="1"/>
  <c r="F143" i="2"/>
  <c r="E141" i="2"/>
  <c r="E143" i="2"/>
  <c r="B19" i="3"/>
  <c r="E19" i="3"/>
  <c r="F19" i="3"/>
  <c r="C19" i="3"/>
  <c r="F136" i="1"/>
  <c r="E136" i="1"/>
  <c r="F14" i="1"/>
  <c r="E14" i="1"/>
  <c r="C14" i="1"/>
  <c r="B14" i="1"/>
</calcChain>
</file>

<file path=xl/sharedStrings.xml><?xml version="1.0" encoding="utf-8"?>
<sst xmlns="http://schemas.openxmlformats.org/spreadsheetml/2006/main" count="1866" uniqueCount="388">
  <si>
    <t>Saturday</t>
  </si>
  <si>
    <t>Sunday</t>
  </si>
  <si>
    <t>General</t>
  </si>
  <si>
    <t>Guest</t>
  </si>
  <si>
    <t>Communities</t>
  </si>
  <si>
    <t>HCC</t>
  </si>
  <si>
    <t>East Riding</t>
  </si>
  <si>
    <t>Burton Constable</t>
  </si>
  <si>
    <t>Parnterships</t>
  </si>
  <si>
    <t>Martin Green</t>
  </si>
  <si>
    <t>COC Staff</t>
  </si>
  <si>
    <t>Josephine</t>
  </si>
  <si>
    <t>Affleck</t>
  </si>
  <si>
    <t>Core</t>
  </si>
  <si>
    <t>Lindsey</t>
  </si>
  <si>
    <t>Alvis</t>
  </si>
  <si>
    <t>Programming &amp; Delivery</t>
  </si>
  <si>
    <t xml:space="preserve">Martin </t>
  </si>
  <si>
    <t>Atkinson</t>
  </si>
  <si>
    <t>Louise</t>
  </si>
  <si>
    <t>Babych</t>
  </si>
  <si>
    <t>Partnerships &amp; Development</t>
  </si>
  <si>
    <t>Roli</t>
  </si>
  <si>
    <t>Barker</t>
  </si>
  <si>
    <t>Marketing &amp; Comms</t>
  </si>
  <si>
    <t>Phil</t>
  </si>
  <si>
    <t>Batty</t>
  </si>
  <si>
    <t>Laura</t>
  </si>
  <si>
    <t>Beddows</t>
  </si>
  <si>
    <t>Elizabeth</t>
  </si>
  <si>
    <t>Bergeron</t>
  </si>
  <si>
    <t>Mike</t>
  </si>
  <si>
    <t>Berriman</t>
  </si>
  <si>
    <t xml:space="preserve">Sara </t>
  </si>
  <si>
    <t>Black</t>
  </si>
  <si>
    <t>Jonathon</t>
  </si>
  <si>
    <t>HCC Events</t>
  </si>
  <si>
    <t>Rachael</t>
  </si>
  <si>
    <t>Booth</t>
  </si>
  <si>
    <t>Kate</t>
  </si>
  <si>
    <t>Bryan</t>
  </si>
  <si>
    <t>Nickie</t>
  </si>
  <si>
    <t>Capes</t>
  </si>
  <si>
    <t>VHEY</t>
  </si>
  <si>
    <t xml:space="preserve">Eleanor </t>
  </si>
  <si>
    <t>Churchill</t>
  </si>
  <si>
    <t>Rebecca</t>
  </si>
  <si>
    <t>Clark</t>
  </si>
  <si>
    <t>Chris</t>
  </si>
  <si>
    <t>Clay</t>
  </si>
  <si>
    <t xml:space="preserve">David </t>
  </si>
  <si>
    <t xml:space="preserve">Cleary </t>
  </si>
  <si>
    <t>Cox</t>
  </si>
  <si>
    <t>James</t>
  </si>
  <si>
    <t>Crawford</t>
  </si>
  <si>
    <t>Rachel</t>
  </si>
  <si>
    <t>Crowe</t>
  </si>
  <si>
    <t>Shaun</t>
  </si>
  <si>
    <t>Crummey</t>
  </si>
  <si>
    <t>Education, Skills &amp; Legacy</t>
  </si>
  <si>
    <t xml:space="preserve">Jennifer </t>
  </si>
  <si>
    <t>Czapla</t>
  </si>
  <si>
    <t xml:space="preserve">Ruth </t>
  </si>
  <si>
    <t>Drake</t>
  </si>
  <si>
    <t>City Arts</t>
  </si>
  <si>
    <t>Liz</t>
  </si>
  <si>
    <t>Draper</t>
  </si>
  <si>
    <t>Claire</t>
  </si>
  <si>
    <t>Drury</t>
  </si>
  <si>
    <t>Clare</t>
  </si>
  <si>
    <t>Henrietta</t>
  </si>
  <si>
    <t>Duckworth</t>
  </si>
  <si>
    <t xml:space="preserve">Jack </t>
  </si>
  <si>
    <t>Dunkerley</t>
  </si>
  <si>
    <t>Michelle</t>
  </si>
  <si>
    <t>Evans</t>
  </si>
  <si>
    <t xml:space="preserve">Jessica </t>
  </si>
  <si>
    <t>Firbank</t>
  </si>
  <si>
    <t>Marrianne</t>
  </si>
  <si>
    <t>Forbes</t>
  </si>
  <si>
    <t>Jo</t>
  </si>
  <si>
    <t>Franklin</t>
  </si>
  <si>
    <t>Thom</t>
  </si>
  <si>
    <t>Freeth</t>
  </si>
  <si>
    <t>Katy</t>
  </si>
  <si>
    <t>Fuller</t>
  </si>
  <si>
    <t>Pippa</t>
  </si>
  <si>
    <t>Gardner</t>
  </si>
  <si>
    <t>Ellie</t>
  </si>
  <si>
    <t>Garmston</t>
  </si>
  <si>
    <t xml:space="preserve">Helen </t>
  </si>
  <si>
    <t>Goodman</t>
  </si>
  <si>
    <t>Martin</t>
  </si>
  <si>
    <t>Green</t>
  </si>
  <si>
    <t>Linsdey</t>
  </si>
  <si>
    <t>Hammond</t>
  </si>
  <si>
    <t>Glenn</t>
  </si>
  <si>
    <t>Harley</t>
  </si>
  <si>
    <t>Brian</t>
  </si>
  <si>
    <t>Harry</t>
  </si>
  <si>
    <t>Francesca</t>
  </si>
  <si>
    <t>Hegyi</t>
  </si>
  <si>
    <t>Siana-Mae</t>
  </si>
  <si>
    <t>Heppell-Secker</t>
  </si>
  <si>
    <t>Emma</t>
  </si>
  <si>
    <t>Hepworth</t>
  </si>
  <si>
    <t>Paul</t>
  </si>
  <si>
    <t>Holloway</t>
  </si>
  <si>
    <t>Gareth</t>
  </si>
  <si>
    <t>Hughes</t>
  </si>
  <si>
    <t xml:space="preserve">Technical &amp; Operations </t>
  </si>
  <si>
    <t>Sam</t>
  </si>
  <si>
    <t>Hunt</t>
  </si>
  <si>
    <t>Will</t>
  </si>
  <si>
    <t>Hutchinson</t>
  </si>
  <si>
    <t>Jenny</t>
  </si>
  <si>
    <t>Hutt</t>
  </si>
  <si>
    <t>Harriet</t>
  </si>
  <si>
    <t>Johnson</t>
  </si>
  <si>
    <t>Matthew</t>
  </si>
  <si>
    <t>Alix</t>
  </si>
  <si>
    <t>Louis</t>
  </si>
  <si>
    <t>Jones</t>
  </si>
  <si>
    <t>Tare</t>
  </si>
  <si>
    <t>Kagbala</t>
  </si>
  <si>
    <t>Kidd</t>
  </si>
  <si>
    <t xml:space="preserve">Sam </t>
  </si>
  <si>
    <t>Kind</t>
  </si>
  <si>
    <t xml:space="preserve">Elaine </t>
  </si>
  <si>
    <t>Larney</t>
  </si>
  <si>
    <t xml:space="preserve">Aidan </t>
  </si>
  <si>
    <t>Lesser</t>
  </si>
  <si>
    <t xml:space="preserve">Chris </t>
  </si>
  <si>
    <t>Marr</t>
  </si>
  <si>
    <t>Lisa</t>
  </si>
  <si>
    <t>Mayes</t>
  </si>
  <si>
    <t>McGuire</t>
  </si>
  <si>
    <t>Tara</t>
  </si>
  <si>
    <t>McKeown</t>
  </si>
  <si>
    <t>Ben</t>
  </si>
  <si>
    <t>McKnight</t>
  </si>
  <si>
    <t xml:space="preserve">Melissa </t>
  </si>
  <si>
    <t>McVeigh</t>
  </si>
  <si>
    <t xml:space="preserve">Lily </t>
  </si>
  <si>
    <t>Mellor</t>
  </si>
  <si>
    <t>Neal</t>
  </si>
  <si>
    <t>Susan</t>
  </si>
  <si>
    <t>Nicholson</t>
  </si>
  <si>
    <t>Cheryl</t>
  </si>
  <si>
    <t>Oakshott</t>
  </si>
  <si>
    <t>Page</t>
  </si>
  <si>
    <t>Christie</t>
  </si>
  <si>
    <t>Parkin</t>
  </si>
  <si>
    <t>Chloe</t>
  </si>
  <si>
    <t>Patrickson</t>
  </si>
  <si>
    <t>Soifur</t>
  </si>
  <si>
    <t>Rahman</t>
  </si>
  <si>
    <t>Ian</t>
  </si>
  <si>
    <t>Read</t>
  </si>
  <si>
    <t xml:space="preserve">Colin </t>
  </si>
  <si>
    <t>Renshaw</t>
  </si>
  <si>
    <t>Ribbitt</t>
  </si>
  <si>
    <t xml:space="preserve">Liam </t>
  </si>
  <si>
    <t>Rich</t>
  </si>
  <si>
    <t>Haitham</t>
  </si>
  <si>
    <t>Ridha</t>
  </si>
  <si>
    <t>Anna</t>
  </si>
  <si>
    <t>Route</t>
  </si>
  <si>
    <t>Sarah</t>
  </si>
  <si>
    <t>Rule</t>
  </si>
  <si>
    <t>Moor</t>
  </si>
  <si>
    <t>Smith</t>
  </si>
  <si>
    <t>Cian</t>
  </si>
  <si>
    <t>Smyth</t>
  </si>
  <si>
    <t>Nicole</t>
  </si>
  <si>
    <t>Steele</t>
  </si>
  <si>
    <t>Glynis</t>
  </si>
  <si>
    <t>Steward</t>
  </si>
  <si>
    <t>Bill</t>
  </si>
  <si>
    <t>Sturdy</t>
  </si>
  <si>
    <t>Carys</t>
  </si>
  <si>
    <t>Taverner</t>
  </si>
  <si>
    <t>Nicola</t>
  </si>
  <si>
    <t>Taylor</t>
  </si>
  <si>
    <t>Thackeray</t>
  </si>
  <si>
    <t>Trowsdale</t>
  </si>
  <si>
    <t>Meredith</t>
  </si>
  <si>
    <t>Tucker</t>
  </si>
  <si>
    <t>Elinor</t>
  </si>
  <si>
    <t>Unwin</t>
  </si>
  <si>
    <t>Walton</t>
  </si>
  <si>
    <t>Roisha</t>
  </si>
  <si>
    <t>Wardlaw</t>
  </si>
  <si>
    <t>David</t>
  </si>
  <si>
    <t>Watson</t>
  </si>
  <si>
    <t xml:space="preserve">Bethany </t>
  </si>
  <si>
    <t>West</t>
  </si>
  <si>
    <t>Dan</t>
  </si>
  <si>
    <t>Wheeler</t>
  </si>
  <si>
    <t>Hannah</t>
  </si>
  <si>
    <t>Williams Walton</t>
  </si>
  <si>
    <t>Anthony</t>
  </si>
  <si>
    <t>Yates</t>
  </si>
  <si>
    <t>Business Support Administrator/Reception</t>
  </si>
  <si>
    <t>Producer</t>
  </si>
  <si>
    <t>Assistant Producer</t>
  </si>
  <si>
    <t>Development Manager - Business</t>
  </si>
  <si>
    <t>Development Manager, Legacy</t>
  </si>
  <si>
    <t>Director of Marketing, Communities and Legacy</t>
  </si>
  <si>
    <t>Project Assistant Producer</t>
  </si>
  <si>
    <t>Communications Coordinator</t>
  </si>
  <si>
    <t>Project Manager, Turner Prize 2017</t>
  </si>
  <si>
    <t>Project Manager, Marketing, Communities &amp; Legacy</t>
  </si>
  <si>
    <t>Brand Protection Co-ordinator</t>
  </si>
  <si>
    <t xml:space="preserve">Junior Digital Content Editor </t>
  </si>
  <si>
    <t>Technical &amp; Operations Administrator</t>
  </si>
  <si>
    <t>Technical &amp; Operations Director</t>
  </si>
  <si>
    <t>Gallery Assistant</t>
  </si>
  <si>
    <t>Senior Project Manager</t>
  </si>
  <si>
    <t>Jaspaul</t>
  </si>
  <si>
    <t>Dhesi</t>
  </si>
  <si>
    <t>Trainee Solicitor (Rollits)</t>
  </si>
  <si>
    <t>Marketing Co-ordinator</t>
  </si>
  <si>
    <t>Head of Volunteering</t>
  </si>
  <si>
    <t>Volunteer Deployment Assistant</t>
  </si>
  <si>
    <t>Development Manager - Corporate</t>
  </si>
  <si>
    <t>Programming Team Administrator</t>
  </si>
  <si>
    <t>Executive Producer</t>
  </si>
  <si>
    <t>Box Office &amp; Visitor Experience Co-ordinator</t>
  </si>
  <si>
    <t>Digital Assistant</t>
  </si>
  <si>
    <t>Hadley</t>
  </si>
  <si>
    <t>Finance Assistant</t>
  </si>
  <si>
    <t>Niccy</t>
  </si>
  <si>
    <t>Hallifax</t>
  </si>
  <si>
    <t>Business Director</t>
  </si>
  <si>
    <t>Back to Ours &amp; No Limits Co-ordinator</t>
  </si>
  <si>
    <t>Project Reporting Manager</t>
  </si>
  <si>
    <t>Freelance Producer - HIPI</t>
  </si>
  <si>
    <t>Chief Executive &amp; Director</t>
  </si>
  <si>
    <t>Financial Planning Manager</t>
  </si>
  <si>
    <t>Corporate Operations Coordinator</t>
  </si>
  <si>
    <t>Executive Director</t>
  </si>
  <si>
    <t>Producing Team Assistant</t>
  </si>
  <si>
    <t>Partnerships and Development Co-ordinator</t>
  </si>
  <si>
    <t>Head of Production</t>
  </si>
  <si>
    <t>Kitchen</t>
  </si>
  <si>
    <t>Reception/Corporate Team Assistant</t>
  </si>
  <si>
    <t>Legal &amp; Business Affairs Advisor</t>
  </si>
  <si>
    <t>Head of Artistic Administration</t>
  </si>
  <si>
    <t>Maddie</t>
  </si>
  <si>
    <t>Maughn</t>
  </si>
  <si>
    <t>Freelancer LOGG Producer</t>
  </si>
  <si>
    <t>Volunteer Engagement Manager</t>
  </si>
  <si>
    <t>Marketing Assistant</t>
  </si>
  <si>
    <t>Head of Media &amp; PR</t>
  </si>
  <si>
    <t>Gallery Operations Assistant</t>
  </si>
  <si>
    <t>Personal Assistant to the Chief Executive and Director</t>
  </si>
  <si>
    <t>Rosie</t>
  </si>
  <si>
    <t>Millard</t>
  </si>
  <si>
    <t>Chair</t>
  </si>
  <si>
    <t>Management Accountant</t>
  </si>
  <si>
    <t>Production Manager</t>
  </si>
  <si>
    <t xml:space="preserve">Junior Digital Editor </t>
  </si>
  <si>
    <t>Marketing &amp; Communications Team</t>
  </si>
  <si>
    <t>Audience Engagement Manager</t>
  </si>
  <si>
    <t>Director of Communications</t>
  </si>
  <si>
    <t xml:space="preserve">Technical and Operations Coordinator </t>
  </si>
  <si>
    <t>Sandra</t>
  </si>
  <si>
    <t>Robinson</t>
  </si>
  <si>
    <t>Purchase Ledger Clerk</t>
  </si>
  <si>
    <t>Volunteer Programme Coordinator</t>
  </si>
  <si>
    <t>Sinclair</t>
  </si>
  <si>
    <t>Creative Communities Co-ordinator</t>
  </si>
  <si>
    <t xml:space="preserve">Project Assistant </t>
  </si>
  <si>
    <t>Project Coordinator</t>
  </si>
  <si>
    <t xml:space="preserve">Kirsty </t>
  </si>
  <si>
    <t>Sutcliffe</t>
  </si>
  <si>
    <t>Finance Analyst</t>
  </si>
  <si>
    <t>Finance Officer</t>
  </si>
  <si>
    <t>Head of Education</t>
  </si>
  <si>
    <t>Volunteer Programme Officer</t>
  </si>
  <si>
    <t xml:space="preserve">Volunteer Deployment Officer </t>
  </si>
  <si>
    <t>Volunteer Programme Manager</t>
  </si>
  <si>
    <t>Senior Marketing &amp; Brand Manager</t>
  </si>
  <si>
    <t>Volunteer Training Manager</t>
  </si>
  <si>
    <t>Community Engagement Assistant</t>
  </si>
  <si>
    <t>Junior Production Manager</t>
  </si>
  <si>
    <t>Head of Public Partnerships</t>
  </si>
  <si>
    <t>Financial Controller</t>
  </si>
  <si>
    <t>Evaluation and Monitoring Manager</t>
  </si>
  <si>
    <t>Media &amp; PR Manager</t>
  </si>
  <si>
    <t>Schools Engagement Manager</t>
  </si>
  <si>
    <t>Head of Digital</t>
  </si>
  <si>
    <t>Gallery Assistant Curator</t>
  </si>
  <si>
    <t>Sat</t>
  </si>
  <si>
    <t>Sun</t>
  </si>
  <si>
    <t>Joanna</t>
  </si>
  <si>
    <t>Morley</t>
  </si>
  <si>
    <t>Possible new starter</t>
  </si>
  <si>
    <t>SLT</t>
  </si>
  <si>
    <t>Board</t>
  </si>
  <si>
    <t xml:space="preserve">11 to be used for reception allocations </t>
  </si>
  <si>
    <t>100 total</t>
  </si>
  <si>
    <t>HCC to provide x 4 tickets for Sat Reception
Breakdown: 80 General, 16 Guest, 4 reception</t>
  </si>
  <si>
    <t>ERC to provide x 6 for Saturday reception</t>
  </si>
  <si>
    <t>HCC to provide x 4 tickets for Sun Reception
Breakdown: 80 General, 16 Guest, 4 reception</t>
  </si>
  <si>
    <t>ERC require no tickets for Sunday reception</t>
  </si>
  <si>
    <t>100 in total</t>
  </si>
  <si>
    <t>11 to be used for reception allocations</t>
  </si>
  <si>
    <t>From MG allocation</t>
  </si>
  <si>
    <t>Additonal from MG allocation</t>
  </si>
  <si>
    <t>James to distribute</t>
  </si>
  <si>
    <t>Original allocation of 20
Take x 4 for two board member + 1 invites to receptions
Take x 2 for each day to up staff allocation so we can offer x 1 to all staff for either Sat or Sun</t>
  </si>
  <si>
    <t>Maternity leave</t>
  </si>
  <si>
    <t xml:space="preserve">Sarah </t>
  </si>
  <si>
    <t>HSG Curator</t>
  </si>
  <si>
    <t>Madeleine</t>
  </si>
  <si>
    <t>Charlton</t>
  </si>
  <si>
    <t>Marshall</t>
  </si>
  <si>
    <t>Notes</t>
  </si>
  <si>
    <t xml:space="preserve">Phil </t>
  </si>
  <si>
    <t>Benson</t>
  </si>
  <si>
    <t xml:space="preserve">Alicia </t>
  </si>
  <si>
    <t>Jardine Laurie</t>
  </si>
  <si>
    <t xml:space="preserve">Nick </t>
  </si>
  <si>
    <t>Freelance</t>
  </si>
  <si>
    <t>LW</t>
  </si>
  <si>
    <t>PE</t>
  </si>
  <si>
    <t>Harris</t>
  </si>
  <si>
    <t>Oldfield</t>
  </si>
  <si>
    <t>lw</t>
  </si>
  <si>
    <t>Lilly</t>
  </si>
  <si>
    <t>Hesslewood</t>
  </si>
  <si>
    <t>FREELANCE</t>
  </si>
  <si>
    <t>Alan</t>
  </si>
  <si>
    <t xml:space="preserve">Abi </t>
  </si>
  <si>
    <t>Bell</t>
  </si>
  <si>
    <t>Thorogood</t>
  </si>
  <si>
    <t>Tina</t>
  </si>
  <si>
    <t>Mott</t>
  </si>
  <si>
    <t>Boldison</t>
  </si>
  <si>
    <t>Tom</t>
  </si>
  <si>
    <t>Brennan</t>
  </si>
  <si>
    <t>Victoria</t>
  </si>
  <si>
    <t>Whitfield</t>
  </si>
  <si>
    <t>Townsend</t>
  </si>
  <si>
    <t>Farthing</t>
  </si>
  <si>
    <t>Becca</t>
  </si>
  <si>
    <t>Aspin</t>
  </si>
  <si>
    <t>Andrew</t>
  </si>
  <si>
    <t>Cooke</t>
  </si>
  <si>
    <t xml:space="preserve">Gail </t>
  </si>
  <si>
    <t>O'Donnell</t>
  </si>
  <si>
    <t>Lucy</t>
  </si>
  <si>
    <t>SUNDAY</t>
  </si>
  <si>
    <t>SATURDAY</t>
  </si>
  <si>
    <t>NONE REQUIRED</t>
  </si>
  <si>
    <t>SUNDAY - WANTS 2</t>
  </si>
  <si>
    <t>SATURDAY - WANTS 2</t>
  </si>
  <si>
    <t>SUNDAY WANTS 2</t>
  </si>
  <si>
    <t>NO RESPONSE</t>
  </si>
  <si>
    <t>WAITING</t>
  </si>
  <si>
    <t>WAITING JUST BACK</t>
  </si>
  <si>
    <t>Tommy Coyle</t>
  </si>
  <si>
    <t>Phil Benson</t>
  </si>
  <si>
    <t>Alicia Jardine</t>
  </si>
  <si>
    <t>Shane McMurray</t>
  </si>
  <si>
    <t>Rich Hobson</t>
  </si>
  <si>
    <t>Seb</t>
  </si>
  <si>
    <t>Cole</t>
  </si>
  <si>
    <t>SUNDAY WOULD LIKE 2</t>
  </si>
  <si>
    <t>Phil Batty</t>
  </si>
  <si>
    <t>Will H</t>
  </si>
  <si>
    <t xml:space="preserve">Phil Batty </t>
  </si>
  <si>
    <t>Executive produer</t>
  </si>
  <si>
    <t>Jo Franklin</t>
  </si>
  <si>
    <t>Guest ticket</t>
  </si>
  <si>
    <t>Bobby</t>
  </si>
  <si>
    <t xml:space="preserve">Ryan </t>
  </si>
  <si>
    <t>SIGNATURE</t>
  </si>
  <si>
    <t>STAFF TICKETS RADIO ONE BIG WEEKEND</t>
  </si>
  <si>
    <t>Hull City Council</t>
  </si>
  <si>
    <t>East Riding Council</t>
  </si>
  <si>
    <t>Partnerships</t>
  </si>
  <si>
    <t>PRINT NAME</t>
  </si>
  <si>
    <t>BIG WEEKEND TICKET ALLOCATIONS</t>
  </si>
  <si>
    <t>Allocation</t>
  </si>
  <si>
    <t>Will Hutchinson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</si>
</sst>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rgb="FF000000"/>
      <name val="Trebuchet MS"/>
      <family val="2"/>
    </font>
    <font>
      <sz val="11"/>
      <color theme="1"/>
      <name val="Trebuchet MS"/>
      <family val="2"/>
    </font>
    <font>
      <sz val="9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4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vertical="top"/>
    </xf>
    <xf numFmtId="0" fontId="0" fillId="0" borderId="12" xfId="0" applyBorder="1"/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2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5" xfId="0" applyBorder="1"/>
    <xf numFmtId="0" fontId="4" fillId="0" borderId="13" xfId="0" applyFont="1" applyBorder="1"/>
    <xf numFmtId="0" fontId="4" fillId="0" borderId="14" xfId="0" applyFont="1" applyBorder="1"/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/>
    </xf>
    <xf numFmtId="0" fontId="6" fillId="0" borderId="22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3" xfId="0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18"/>
  <sheetViews>
    <sheetView workbookViewId="0">
      <selection activeCell="A4" sqref="A4:G14"/>
    </sheetView>
  </sheetViews>
  <sheetFormatPr defaultRowHeight="16.5" x14ac:dyDescent="0.35"/>
  <cols>
    <col min="1" max="1" width="15.85546875" customWidth="1"/>
    <col min="2" max="2" width="27.28515625" customWidth="1"/>
    <col min="3" max="3" width="34.42578125" customWidth="1"/>
    <col min="4" max="4" width="41.140625" customWidth="1"/>
    <col min="5" max="5" width="17.5703125" customWidth="1"/>
    <col min="6" max="6" width="18.28515625" customWidth="1"/>
    <col min="7" max="7" width="48.140625" style="10" customWidth="1"/>
    <col min="8" max="8" width="63.85546875" customWidth="1"/>
  </cols>
  <sheetData>
    <row r="4" spans="1:9" ht="15" x14ac:dyDescent="0.25">
      <c r="A4" s="14"/>
      <c r="B4" s="63" t="s">
        <v>0</v>
      </c>
      <c r="C4" s="63"/>
      <c r="D4" s="15"/>
      <c r="E4" s="63" t="s">
        <v>1</v>
      </c>
      <c r="F4" s="63"/>
      <c r="G4" s="15"/>
      <c r="H4" s="1"/>
      <c r="I4" s="1"/>
    </row>
    <row r="5" spans="1:9" ht="15" x14ac:dyDescent="0.25">
      <c r="A5" s="14"/>
      <c r="B5" s="15" t="s">
        <v>2</v>
      </c>
      <c r="C5" s="15" t="s">
        <v>3</v>
      </c>
      <c r="D5" s="14"/>
      <c r="E5" s="15" t="s">
        <v>2</v>
      </c>
      <c r="F5" s="15" t="s">
        <v>3</v>
      </c>
      <c r="G5" s="14"/>
      <c r="H5" s="1"/>
      <c r="I5" s="1"/>
    </row>
    <row r="6" spans="1:9" ht="15" x14ac:dyDescent="0.25">
      <c r="A6" s="14" t="s">
        <v>4</v>
      </c>
      <c r="B6" s="15">
        <v>25</v>
      </c>
      <c r="C6" s="15"/>
      <c r="D6" s="13" t="s">
        <v>311</v>
      </c>
      <c r="E6" s="15">
        <v>25</v>
      </c>
      <c r="F6" s="15"/>
      <c r="G6" s="14" t="s">
        <v>311</v>
      </c>
      <c r="H6" s="1"/>
      <c r="I6" s="1"/>
    </row>
    <row r="7" spans="1:9" ht="30" x14ac:dyDescent="0.25">
      <c r="A7" s="14" t="s">
        <v>5</v>
      </c>
      <c r="B7" s="15">
        <v>80</v>
      </c>
      <c r="C7" s="15">
        <v>20</v>
      </c>
      <c r="D7" s="16" t="s">
        <v>303</v>
      </c>
      <c r="E7" s="15">
        <v>80</v>
      </c>
      <c r="F7" s="15">
        <v>20</v>
      </c>
      <c r="G7" s="16" t="s">
        <v>305</v>
      </c>
      <c r="H7" s="64"/>
      <c r="I7" s="65"/>
    </row>
    <row r="8" spans="1:9" ht="15" x14ac:dyDescent="0.25">
      <c r="A8" s="14" t="s">
        <v>6</v>
      </c>
      <c r="B8" s="15">
        <v>80</v>
      </c>
      <c r="C8" s="15">
        <v>20</v>
      </c>
      <c r="D8" s="17" t="s">
        <v>304</v>
      </c>
      <c r="E8" s="15">
        <v>80</v>
      </c>
      <c r="F8" s="15">
        <v>20</v>
      </c>
      <c r="G8" s="18" t="s">
        <v>306</v>
      </c>
      <c r="I8" s="1"/>
    </row>
    <row r="9" spans="1:9" ht="15" x14ac:dyDescent="0.25">
      <c r="A9" s="14" t="s">
        <v>7</v>
      </c>
      <c r="B9" s="15">
        <v>65</v>
      </c>
      <c r="C9" s="15">
        <v>35</v>
      </c>
      <c r="D9" s="13" t="s">
        <v>302</v>
      </c>
      <c r="E9" s="15">
        <v>65</v>
      </c>
      <c r="F9" s="15">
        <v>35</v>
      </c>
      <c r="G9" s="13" t="s">
        <v>307</v>
      </c>
      <c r="H9" s="1"/>
      <c r="I9" s="1"/>
    </row>
    <row r="10" spans="1:9" ht="15" x14ac:dyDescent="0.25">
      <c r="A10" s="14" t="s">
        <v>8</v>
      </c>
      <c r="B10" s="15">
        <v>0</v>
      </c>
      <c r="C10" s="15">
        <v>100</v>
      </c>
      <c r="D10" s="18" t="s">
        <v>301</v>
      </c>
      <c r="E10" s="15">
        <v>0</v>
      </c>
      <c r="F10" s="15">
        <v>100</v>
      </c>
      <c r="G10" s="18" t="s">
        <v>308</v>
      </c>
      <c r="H10" s="64"/>
      <c r="I10" s="65"/>
    </row>
    <row r="11" spans="1:9" ht="75" x14ac:dyDescent="0.25">
      <c r="A11" s="14" t="s">
        <v>9</v>
      </c>
      <c r="B11" s="15">
        <v>0</v>
      </c>
      <c r="C11" s="15">
        <v>16</v>
      </c>
      <c r="D11" s="12" t="s">
        <v>312</v>
      </c>
      <c r="E11" s="15">
        <v>0</v>
      </c>
      <c r="F11" s="15">
        <v>16</v>
      </c>
      <c r="G11" s="12" t="s">
        <v>312</v>
      </c>
      <c r="I11" s="1"/>
    </row>
    <row r="12" spans="1:9" ht="15" x14ac:dyDescent="0.25">
      <c r="A12" s="14" t="s">
        <v>300</v>
      </c>
      <c r="B12" s="15"/>
      <c r="C12" s="15">
        <v>4</v>
      </c>
      <c r="D12" s="18" t="s">
        <v>309</v>
      </c>
      <c r="E12" s="15"/>
      <c r="F12" s="15">
        <v>4</v>
      </c>
      <c r="G12" s="18" t="s">
        <v>309</v>
      </c>
      <c r="H12" s="12"/>
      <c r="I12" s="1"/>
    </row>
    <row r="13" spans="1:9" ht="15" x14ac:dyDescent="0.25">
      <c r="A13" s="14" t="s">
        <v>10</v>
      </c>
      <c r="B13" s="15">
        <v>0</v>
      </c>
      <c r="C13" s="15">
        <v>55</v>
      </c>
      <c r="D13" s="18" t="s">
        <v>310</v>
      </c>
      <c r="E13" s="15">
        <v>0</v>
      </c>
      <c r="F13" s="15">
        <v>55</v>
      </c>
      <c r="G13" s="18"/>
      <c r="H13" s="2"/>
      <c r="I13" s="1"/>
    </row>
    <row r="14" spans="1:9" ht="15" x14ac:dyDescent="0.25">
      <c r="A14" s="14"/>
      <c r="B14" s="15">
        <f>SUM(B6:B13)</f>
        <v>250</v>
      </c>
      <c r="C14" s="15">
        <f t="shared" ref="C14" si="0">SUM(C6:C13)</f>
        <v>250</v>
      </c>
      <c r="D14" s="15"/>
      <c r="E14" s="15">
        <f t="shared" ref="E14:F14" si="1">SUM(E6:E13)</f>
        <v>250</v>
      </c>
      <c r="F14" s="15">
        <f t="shared" si="1"/>
        <v>250</v>
      </c>
      <c r="G14" s="14"/>
      <c r="H14" s="1"/>
      <c r="I14" s="1"/>
    </row>
    <row r="15" spans="1:9" x14ac:dyDescent="0.35">
      <c r="A15" s="3"/>
    </row>
    <row r="16" spans="1:9" x14ac:dyDescent="0.35">
      <c r="E16" s="10" t="s">
        <v>294</v>
      </c>
      <c r="F16" s="10" t="s">
        <v>295</v>
      </c>
      <c r="H16" s="10"/>
    </row>
    <row r="17" spans="1:8" x14ac:dyDescent="0.35">
      <c r="A17" s="4" t="s">
        <v>11</v>
      </c>
      <c r="B17" s="4" t="s">
        <v>12</v>
      </c>
      <c r="C17" s="5" t="s">
        <v>13</v>
      </c>
      <c r="D17" s="4" t="s">
        <v>203</v>
      </c>
      <c r="E17" s="11">
        <v>1</v>
      </c>
      <c r="F17" s="11">
        <v>1</v>
      </c>
      <c r="G17" s="11"/>
      <c r="H17" s="11"/>
    </row>
    <row r="18" spans="1:8" x14ac:dyDescent="0.35">
      <c r="A18" s="4" t="s">
        <v>14</v>
      </c>
      <c r="B18" s="4" t="s">
        <v>15</v>
      </c>
      <c r="C18" s="4" t="s">
        <v>16</v>
      </c>
      <c r="D18" s="4" t="s">
        <v>204</v>
      </c>
      <c r="E18" s="11">
        <v>1</v>
      </c>
      <c r="F18" s="11">
        <v>0</v>
      </c>
      <c r="G18" s="11"/>
      <c r="H18" s="11"/>
    </row>
    <row r="19" spans="1:8" x14ac:dyDescent="0.35">
      <c r="A19" s="4" t="s">
        <v>17</v>
      </c>
      <c r="B19" s="4" t="s">
        <v>18</v>
      </c>
      <c r="C19" s="4" t="s">
        <v>16</v>
      </c>
      <c r="D19" s="4" t="s">
        <v>205</v>
      </c>
      <c r="E19" s="11">
        <v>1</v>
      </c>
      <c r="F19" s="11">
        <v>1</v>
      </c>
      <c r="G19" s="11"/>
      <c r="H19" s="11"/>
    </row>
    <row r="20" spans="1:8" x14ac:dyDescent="0.35">
      <c r="A20" s="4" t="s">
        <v>19</v>
      </c>
      <c r="B20" s="4" t="s">
        <v>20</v>
      </c>
      <c r="C20" s="4" t="s">
        <v>21</v>
      </c>
      <c r="D20" s="4" t="s">
        <v>206</v>
      </c>
      <c r="E20" s="11">
        <v>1</v>
      </c>
      <c r="F20" s="11">
        <v>1</v>
      </c>
      <c r="G20" s="11"/>
      <c r="H20" s="11"/>
    </row>
    <row r="21" spans="1:8" x14ac:dyDescent="0.35">
      <c r="A21" s="4" t="s">
        <v>22</v>
      </c>
      <c r="B21" s="4" t="s">
        <v>23</v>
      </c>
      <c r="C21" s="5" t="s">
        <v>24</v>
      </c>
      <c r="D21" s="4" t="s">
        <v>207</v>
      </c>
      <c r="E21" s="11">
        <v>1</v>
      </c>
      <c r="F21" s="11">
        <v>1</v>
      </c>
      <c r="G21" s="11"/>
      <c r="H21" s="11"/>
    </row>
    <row r="22" spans="1:8" x14ac:dyDescent="0.35">
      <c r="A22" s="4" t="s">
        <v>25</v>
      </c>
      <c r="B22" s="4" t="s">
        <v>26</v>
      </c>
      <c r="C22" s="6" t="s">
        <v>24</v>
      </c>
      <c r="D22" s="4" t="s">
        <v>208</v>
      </c>
      <c r="E22" s="11">
        <v>1</v>
      </c>
      <c r="F22" s="11">
        <v>1</v>
      </c>
      <c r="G22" s="11" t="s">
        <v>299</v>
      </c>
      <c r="H22" s="11"/>
    </row>
    <row r="23" spans="1:8" x14ac:dyDescent="0.35">
      <c r="A23" s="4" t="s">
        <v>27</v>
      </c>
      <c r="B23" s="4" t="s">
        <v>28</v>
      </c>
      <c r="C23" s="5" t="s">
        <v>16</v>
      </c>
      <c r="D23" s="4" t="s">
        <v>205</v>
      </c>
      <c r="E23" s="11">
        <v>1</v>
      </c>
      <c r="F23" s="11">
        <v>1</v>
      </c>
      <c r="G23" s="11"/>
      <c r="H23" s="11"/>
    </row>
    <row r="24" spans="1:8" x14ac:dyDescent="0.35">
      <c r="A24" s="4" t="s">
        <v>29</v>
      </c>
      <c r="B24" s="4" t="s">
        <v>30</v>
      </c>
      <c r="C24" s="4" t="s">
        <v>16</v>
      </c>
      <c r="D24" s="4" t="s">
        <v>209</v>
      </c>
      <c r="E24" s="11">
        <v>1</v>
      </c>
      <c r="F24" s="11">
        <v>1</v>
      </c>
      <c r="G24" s="11"/>
      <c r="H24" s="11"/>
    </row>
    <row r="25" spans="1:8" x14ac:dyDescent="0.35">
      <c r="A25" s="4" t="s">
        <v>31</v>
      </c>
      <c r="B25" s="4" t="s">
        <v>32</v>
      </c>
      <c r="C25" s="5" t="s">
        <v>24</v>
      </c>
      <c r="D25" s="4" t="s">
        <v>210</v>
      </c>
      <c r="E25" s="11">
        <v>1</v>
      </c>
      <c r="F25" s="11">
        <v>1</v>
      </c>
      <c r="G25" s="11"/>
      <c r="H25" s="11"/>
    </row>
    <row r="26" spans="1:8" x14ac:dyDescent="0.35">
      <c r="A26" s="4" t="s">
        <v>33</v>
      </c>
      <c r="B26" s="4" t="s">
        <v>34</v>
      </c>
      <c r="C26" s="5" t="s">
        <v>16</v>
      </c>
      <c r="D26" s="4" t="s">
        <v>211</v>
      </c>
      <c r="E26" s="11">
        <v>1</v>
      </c>
      <c r="F26" s="11">
        <v>1</v>
      </c>
      <c r="G26" s="11"/>
      <c r="H26" s="11"/>
    </row>
    <row r="27" spans="1:8" x14ac:dyDescent="0.35">
      <c r="A27" s="4" t="s">
        <v>35</v>
      </c>
      <c r="B27" s="4" t="s">
        <v>34</v>
      </c>
      <c r="C27" s="4" t="s">
        <v>36</v>
      </c>
      <c r="D27" s="4"/>
      <c r="E27" s="11">
        <v>1</v>
      </c>
      <c r="F27" s="11">
        <v>1</v>
      </c>
      <c r="G27" s="11"/>
      <c r="H27" s="11"/>
    </row>
    <row r="28" spans="1:8" ht="30" x14ac:dyDescent="0.35">
      <c r="A28" s="4" t="s">
        <v>37</v>
      </c>
      <c r="B28" s="4" t="s">
        <v>38</v>
      </c>
      <c r="C28" s="4" t="s">
        <v>24</v>
      </c>
      <c r="D28" s="7" t="s">
        <v>212</v>
      </c>
      <c r="E28" s="11">
        <v>1</v>
      </c>
      <c r="F28" s="11">
        <v>1</v>
      </c>
      <c r="G28" s="11"/>
      <c r="H28" s="11"/>
    </row>
    <row r="29" spans="1:8" x14ac:dyDescent="0.35">
      <c r="A29" s="4" t="s">
        <v>39</v>
      </c>
      <c r="B29" s="4" t="s">
        <v>40</v>
      </c>
      <c r="C29" s="4" t="s">
        <v>13</v>
      </c>
      <c r="D29" s="4" t="s">
        <v>213</v>
      </c>
      <c r="E29" s="11">
        <v>1</v>
      </c>
      <c r="F29" s="11">
        <v>1</v>
      </c>
      <c r="G29" s="11"/>
      <c r="H29" s="11"/>
    </row>
    <row r="30" spans="1:8" x14ac:dyDescent="0.35">
      <c r="A30" s="4" t="s">
        <v>41</v>
      </c>
      <c r="B30" s="4" t="s">
        <v>42</v>
      </c>
      <c r="C30" s="4" t="s">
        <v>43</v>
      </c>
      <c r="D30" s="4"/>
      <c r="E30" s="11">
        <v>1</v>
      </c>
      <c r="F30" s="11">
        <v>1</v>
      </c>
      <c r="G30" s="11"/>
      <c r="H30" s="11"/>
    </row>
    <row r="31" spans="1:8" x14ac:dyDescent="0.35">
      <c r="A31" s="4" t="s">
        <v>44</v>
      </c>
      <c r="B31" s="4" t="s">
        <v>45</v>
      </c>
      <c r="C31" s="4" t="s">
        <v>24</v>
      </c>
      <c r="D31" s="4" t="s">
        <v>214</v>
      </c>
      <c r="E31" s="11">
        <v>1</v>
      </c>
      <c r="F31" s="11">
        <v>1</v>
      </c>
      <c r="G31" s="11"/>
      <c r="H31" s="11"/>
    </row>
    <row r="32" spans="1:8" x14ac:dyDescent="0.35">
      <c r="A32" s="4" t="s">
        <v>46</v>
      </c>
      <c r="B32" s="4" t="s">
        <v>47</v>
      </c>
      <c r="C32" s="4" t="s">
        <v>16</v>
      </c>
      <c r="D32" s="4" t="s">
        <v>215</v>
      </c>
      <c r="E32" s="11">
        <v>1</v>
      </c>
      <c r="F32" s="11">
        <v>1</v>
      </c>
      <c r="G32" s="11"/>
      <c r="H32" s="11"/>
    </row>
    <row r="33" spans="1:8" x14ac:dyDescent="0.35">
      <c r="A33" s="4" t="s">
        <v>48</v>
      </c>
      <c r="B33" s="4" t="s">
        <v>49</v>
      </c>
      <c r="C33" s="4" t="s">
        <v>16</v>
      </c>
      <c r="D33" s="4" t="s">
        <v>216</v>
      </c>
      <c r="E33" s="11">
        <v>1</v>
      </c>
      <c r="F33" s="11">
        <v>1</v>
      </c>
      <c r="G33" s="11" t="s">
        <v>299</v>
      </c>
      <c r="H33" s="11"/>
    </row>
    <row r="34" spans="1:8" x14ac:dyDescent="0.35">
      <c r="A34" s="4" t="s">
        <v>50</v>
      </c>
      <c r="B34" s="4" t="s">
        <v>51</v>
      </c>
      <c r="C34" s="5" t="s">
        <v>16</v>
      </c>
      <c r="D34" s="4" t="s">
        <v>217</v>
      </c>
      <c r="E34" s="11">
        <v>1</v>
      </c>
      <c r="F34" s="11">
        <v>1</v>
      </c>
      <c r="G34" s="11"/>
      <c r="H34" s="11"/>
    </row>
    <row r="35" spans="1:8" x14ac:dyDescent="0.35">
      <c r="A35" s="4" t="s">
        <v>80</v>
      </c>
      <c r="B35" s="4" t="s">
        <v>317</v>
      </c>
      <c r="C35" s="5"/>
      <c r="D35" s="4"/>
      <c r="E35" s="11">
        <v>1</v>
      </c>
      <c r="F35" s="11">
        <v>1</v>
      </c>
      <c r="G35" s="11"/>
      <c r="H35" s="11"/>
    </row>
    <row r="36" spans="1:8" x14ac:dyDescent="0.35">
      <c r="A36" s="4" t="s">
        <v>27</v>
      </c>
      <c r="B36" s="4" t="s">
        <v>52</v>
      </c>
      <c r="C36" s="4" t="s">
        <v>36</v>
      </c>
      <c r="D36" s="4"/>
      <c r="E36" s="11">
        <v>1</v>
      </c>
      <c r="F36" s="11">
        <v>1</v>
      </c>
      <c r="G36" s="11"/>
      <c r="H36" s="11"/>
    </row>
    <row r="37" spans="1:8" x14ac:dyDescent="0.35">
      <c r="A37" s="4" t="s">
        <v>53</v>
      </c>
      <c r="B37" s="4" t="s">
        <v>54</v>
      </c>
      <c r="C37" s="4" t="s">
        <v>13</v>
      </c>
      <c r="D37" s="4" t="s">
        <v>218</v>
      </c>
      <c r="E37" s="11">
        <v>1</v>
      </c>
      <c r="F37" s="11">
        <v>1</v>
      </c>
      <c r="G37" s="11"/>
      <c r="H37" s="11"/>
    </row>
    <row r="38" spans="1:8" x14ac:dyDescent="0.35">
      <c r="A38" s="4" t="s">
        <v>219</v>
      </c>
      <c r="B38" s="4" t="s">
        <v>220</v>
      </c>
      <c r="C38" s="5" t="s">
        <v>13</v>
      </c>
      <c r="D38" s="4" t="s">
        <v>221</v>
      </c>
      <c r="E38" s="19">
        <v>1</v>
      </c>
      <c r="F38" s="19">
        <v>1</v>
      </c>
      <c r="G38" s="11"/>
      <c r="H38" s="11"/>
    </row>
    <row r="39" spans="1:8" x14ac:dyDescent="0.35">
      <c r="A39" s="4" t="s">
        <v>55</v>
      </c>
      <c r="B39" s="4" t="s">
        <v>56</v>
      </c>
      <c r="C39" s="4" t="s">
        <v>24</v>
      </c>
      <c r="D39" s="4" t="s">
        <v>222</v>
      </c>
      <c r="E39" s="11">
        <v>1</v>
      </c>
      <c r="F39" s="11">
        <v>1</v>
      </c>
      <c r="G39" s="11"/>
      <c r="H39" s="11"/>
    </row>
    <row r="40" spans="1:8" x14ac:dyDescent="0.35">
      <c r="A40" s="4" t="s">
        <v>57</v>
      </c>
      <c r="B40" s="4" t="s">
        <v>58</v>
      </c>
      <c r="C40" s="4" t="s">
        <v>59</v>
      </c>
      <c r="D40" s="4" t="s">
        <v>223</v>
      </c>
      <c r="E40" s="11">
        <v>1</v>
      </c>
      <c r="F40" s="11">
        <v>1</v>
      </c>
      <c r="G40" s="11"/>
      <c r="H40" s="11"/>
    </row>
    <row r="41" spans="1:8" x14ac:dyDescent="0.35">
      <c r="A41" s="4" t="s">
        <v>60</v>
      </c>
      <c r="B41" s="4" t="s">
        <v>61</v>
      </c>
      <c r="C41" s="5" t="s">
        <v>24</v>
      </c>
      <c r="D41" s="4" t="s">
        <v>224</v>
      </c>
      <c r="E41" s="11">
        <v>1</v>
      </c>
      <c r="F41" s="11">
        <v>1</v>
      </c>
      <c r="G41" s="11"/>
      <c r="H41" s="11"/>
    </row>
    <row r="42" spans="1:8" x14ac:dyDescent="0.35">
      <c r="A42" s="4" t="s">
        <v>62</v>
      </c>
      <c r="B42" s="4" t="s">
        <v>63</v>
      </c>
      <c r="C42" s="4" t="s">
        <v>64</v>
      </c>
      <c r="D42" s="4"/>
      <c r="E42" s="11">
        <v>1</v>
      </c>
      <c r="F42" s="11">
        <v>1</v>
      </c>
      <c r="G42" s="11"/>
      <c r="H42" s="11"/>
    </row>
    <row r="43" spans="1:8" x14ac:dyDescent="0.35">
      <c r="A43" s="4" t="s">
        <v>65</v>
      </c>
      <c r="B43" s="4" t="s">
        <v>66</v>
      </c>
      <c r="C43" s="4" t="s">
        <v>21</v>
      </c>
      <c r="D43" s="4" t="s">
        <v>225</v>
      </c>
      <c r="E43" s="11">
        <v>1</v>
      </c>
      <c r="F43" s="11">
        <v>1</v>
      </c>
      <c r="G43" s="11"/>
      <c r="H43" s="11"/>
    </row>
    <row r="44" spans="1:8" x14ac:dyDescent="0.35">
      <c r="A44" s="4" t="s">
        <v>67</v>
      </c>
      <c r="B44" s="4" t="s">
        <v>68</v>
      </c>
      <c r="C44" s="4" t="s">
        <v>16</v>
      </c>
      <c r="D44" s="4" t="s">
        <v>226</v>
      </c>
      <c r="E44" s="11">
        <v>1</v>
      </c>
      <c r="F44" s="11">
        <v>1</v>
      </c>
      <c r="G44" s="11"/>
      <c r="H44" s="11"/>
    </row>
    <row r="45" spans="1:8" x14ac:dyDescent="0.35">
      <c r="A45" s="4" t="s">
        <v>69</v>
      </c>
      <c r="B45" s="4" t="s">
        <v>68</v>
      </c>
      <c r="C45" s="4" t="s">
        <v>64</v>
      </c>
      <c r="D45" s="4"/>
      <c r="E45" s="11">
        <v>1</v>
      </c>
      <c r="F45" s="11">
        <v>1</v>
      </c>
      <c r="G45" s="11"/>
      <c r="H45" s="11"/>
    </row>
    <row r="46" spans="1:8" x14ac:dyDescent="0.35">
      <c r="A46" s="4" t="s">
        <v>70</v>
      </c>
      <c r="B46" s="4" t="s">
        <v>71</v>
      </c>
      <c r="C46" s="4" t="s">
        <v>16</v>
      </c>
      <c r="D46" s="4" t="s">
        <v>227</v>
      </c>
      <c r="E46" s="11">
        <v>1</v>
      </c>
      <c r="F46" s="11">
        <v>1</v>
      </c>
      <c r="G46" s="11" t="s">
        <v>299</v>
      </c>
      <c r="H46" s="11"/>
    </row>
    <row r="47" spans="1:8" x14ac:dyDescent="0.35">
      <c r="A47" s="4" t="s">
        <v>72</v>
      </c>
      <c r="B47" s="4" t="s">
        <v>73</v>
      </c>
      <c r="C47" s="5" t="s">
        <v>24</v>
      </c>
      <c r="D47" s="4" t="s">
        <v>228</v>
      </c>
      <c r="E47" s="11">
        <v>1</v>
      </c>
      <c r="F47" s="11">
        <v>1</v>
      </c>
      <c r="G47" s="11"/>
      <c r="H47" s="11"/>
    </row>
    <row r="48" spans="1:8" x14ac:dyDescent="0.35">
      <c r="A48" s="4" t="s">
        <v>74</v>
      </c>
      <c r="B48" s="4" t="s">
        <v>75</v>
      </c>
      <c r="C48" s="5" t="s">
        <v>24</v>
      </c>
      <c r="D48" s="4" t="s">
        <v>229</v>
      </c>
      <c r="E48" s="11">
        <v>1</v>
      </c>
      <c r="F48" s="11">
        <v>1</v>
      </c>
      <c r="G48" s="11"/>
      <c r="H48" s="11"/>
    </row>
    <row r="49" spans="1:8" x14ac:dyDescent="0.35">
      <c r="A49" s="4" t="s">
        <v>76</v>
      </c>
      <c r="B49" s="4" t="s">
        <v>77</v>
      </c>
      <c r="C49" s="5" t="s">
        <v>24</v>
      </c>
      <c r="D49" s="4" t="s">
        <v>228</v>
      </c>
      <c r="E49" s="11">
        <v>1</v>
      </c>
      <c r="F49" s="11">
        <v>1</v>
      </c>
      <c r="G49" s="11"/>
      <c r="H49" s="11"/>
    </row>
    <row r="50" spans="1:8" x14ac:dyDescent="0.35">
      <c r="A50" s="4" t="s">
        <v>78</v>
      </c>
      <c r="B50" s="4" t="s">
        <v>79</v>
      </c>
      <c r="C50" s="5" t="s">
        <v>24</v>
      </c>
      <c r="D50" s="4"/>
      <c r="E50" s="11">
        <v>1</v>
      </c>
      <c r="F50" s="11">
        <v>1</v>
      </c>
      <c r="G50" s="11"/>
      <c r="H50" s="11"/>
    </row>
    <row r="51" spans="1:8" x14ac:dyDescent="0.35">
      <c r="A51" s="4" t="s">
        <v>104</v>
      </c>
      <c r="B51" s="4" t="s">
        <v>230</v>
      </c>
      <c r="C51" s="5" t="s">
        <v>13</v>
      </c>
      <c r="D51" s="4" t="s">
        <v>231</v>
      </c>
      <c r="E51" s="19">
        <v>1</v>
      </c>
      <c r="F51" s="19">
        <v>1</v>
      </c>
      <c r="G51" s="11"/>
      <c r="H51" s="11"/>
    </row>
    <row r="52" spans="1:8" x14ac:dyDescent="0.35">
      <c r="A52" s="4" t="s">
        <v>232</v>
      </c>
      <c r="B52" s="4" t="s">
        <v>233</v>
      </c>
      <c r="C52" s="4" t="s">
        <v>16</v>
      </c>
      <c r="D52" s="4" t="s">
        <v>204</v>
      </c>
      <c r="E52" s="11">
        <v>1</v>
      </c>
      <c r="F52" s="11">
        <v>1</v>
      </c>
      <c r="G52" s="11"/>
      <c r="H52" s="11"/>
    </row>
    <row r="53" spans="1:8" x14ac:dyDescent="0.35">
      <c r="A53" s="4" t="s">
        <v>80</v>
      </c>
      <c r="B53" s="4" t="s">
        <v>81</v>
      </c>
      <c r="C53" s="4" t="s">
        <v>13</v>
      </c>
      <c r="D53" s="4" t="s">
        <v>234</v>
      </c>
      <c r="E53" s="11">
        <v>1</v>
      </c>
      <c r="F53" s="11">
        <v>1</v>
      </c>
      <c r="G53" s="11" t="s">
        <v>299</v>
      </c>
      <c r="H53" s="11"/>
    </row>
    <row r="54" spans="1:8" x14ac:dyDescent="0.35">
      <c r="A54" s="4" t="s">
        <v>82</v>
      </c>
      <c r="B54" s="4" t="s">
        <v>83</v>
      </c>
      <c r="C54" s="5" t="s">
        <v>16</v>
      </c>
      <c r="D54" s="4" t="s">
        <v>235</v>
      </c>
      <c r="E54" s="11">
        <v>1</v>
      </c>
      <c r="F54" s="11">
        <v>1</v>
      </c>
      <c r="G54" s="11"/>
      <c r="H54" s="11"/>
    </row>
    <row r="55" spans="1:8" x14ac:dyDescent="0.35">
      <c r="A55" s="4" t="s">
        <v>84</v>
      </c>
      <c r="B55" s="4" t="s">
        <v>85</v>
      </c>
      <c r="C55" s="4" t="s">
        <v>16</v>
      </c>
      <c r="D55" s="4" t="s">
        <v>227</v>
      </c>
      <c r="E55" s="11">
        <v>1</v>
      </c>
      <c r="F55" s="11">
        <v>1</v>
      </c>
      <c r="G55" s="11" t="s">
        <v>299</v>
      </c>
      <c r="H55" s="11"/>
    </row>
    <row r="56" spans="1:8" x14ac:dyDescent="0.35">
      <c r="A56" s="4" t="s">
        <v>86</v>
      </c>
      <c r="B56" s="4" t="s">
        <v>87</v>
      </c>
      <c r="C56" s="5" t="s">
        <v>13</v>
      </c>
      <c r="D56" s="4" t="s">
        <v>236</v>
      </c>
      <c r="E56" s="11">
        <v>1</v>
      </c>
      <c r="F56" s="11">
        <v>1</v>
      </c>
      <c r="G56" s="11"/>
      <c r="H56" s="11"/>
    </row>
    <row r="57" spans="1:8" x14ac:dyDescent="0.35">
      <c r="A57" s="4" t="s">
        <v>88</v>
      </c>
      <c r="B57" s="4" t="s">
        <v>89</v>
      </c>
      <c r="C57" s="4" t="s">
        <v>43</v>
      </c>
      <c r="D57" s="4"/>
      <c r="E57" s="11">
        <v>1</v>
      </c>
      <c r="F57" s="11">
        <v>1</v>
      </c>
      <c r="G57" s="11"/>
      <c r="H57" s="11"/>
    </row>
    <row r="58" spans="1:8" x14ac:dyDescent="0.35">
      <c r="A58" s="4" t="s">
        <v>90</v>
      </c>
      <c r="B58" s="4" t="s">
        <v>91</v>
      </c>
      <c r="C58" s="4" t="s">
        <v>16</v>
      </c>
      <c r="D58" s="4" t="s">
        <v>237</v>
      </c>
      <c r="E58" s="11">
        <v>1</v>
      </c>
      <c r="F58" s="11">
        <v>1</v>
      </c>
      <c r="G58" s="11"/>
      <c r="H58" s="11"/>
    </row>
    <row r="59" spans="1:8" x14ac:dyDescent="0.35">
      <c r="A59" s="4" t="s">
        <v>92</v>
      </c>
      <c r="B59" s="4" t="s">
        <v>93</v>
      </c>
      <c r="C59" s="4" t="s">
        <v>13</v>
      </c>
      <c r="D59" s="4" t="s">
        <v>238</v>
      </c>
      <c r="E59" s="11">
        <v>0</v>
      </c>
      <c r="F59" s="11">
        <v>0</v>
      </c>
      <c r="G59" s="11" t="s">
        <v>299</v>
      </c>
      <c r="H59" s="11"/>
    </row>
    <row r="60" spans="1:8" x14ac:dyDescent="0.35">
      <c r="A60" s="4" t="s">
        <v>94</v>
      </c>
      <c r="B60" s="4" t="s">
        <v>95</v>
      </c>
      <c r="C60" s="4" t="s">
        <v>16</v>
      </c>
      <c r="D60" s="4" t="s">
        <v>205</v>
      </c>
      <c r="E60" s="11">
        <v>1</v>
      </c>
      <c r="F60" s="11">
        <v>1</v>
      </c>
      <c r="G60" s="11"/>
      <c r="H60" s="11"/>
    </row>
    <row r="61" spans="1:8" x14ac:dyDescent="0.35">
      <c r="A61" s="4" t="s">
        <v>96</v>
      </c>
      <c r="B61" s="4" t="s">
        <v>97</v>
      </c>
      <c r="C61" s="4" t="s">
        <v>13</v>
      </c>
      <c r="D61" s="4" t="s">
        <v>239</v>
      </c>
      <c r="E61" s="11">
        <v>1</v>
      </c>
      <c r="F61" s="11">
        <v>1</v>
      </c>
      <c r="G61" s="11"/>
      <c r="H61" s="11"/>
    </row>
    <row r="62" spans="1:8" x14ac:dyDescent="0.35">
      <c r="A62" s="4" t="s">
        <v>98</v>
      </c>
      <c r="B62" s="4" t="s">
        <v>99</v>
      </c>
      <c r="C62" s="5" t="s">
        <v>13</v>
      </c>
      <c r="D62" s="4" t="s">
        <v>240</v>
      </c>
      <c r="E62" s="11">
        <v>1</v>
      </c>
      <c r="F62" s="11">
        <v>1</v>
      </c>
      <c r="G62" s="11"/>
      <c r="H62" s="11"/>
    </row>
    <row r="63" spans="1:8" x14ac:dyDescent="0.35">
      <c r="A63" s="4" t="s">
        <v>232</v>
      </c>
      <c r="B63" s="4" t="s">
        <v>233</v>
      </c>
      <c r="C63" s="4" t="s">
        <v>16</v>
      </c>
      <c r="D63" s="4" t="s">
        <v>204</v>
      </c>
      <c r="E63" s="11">
        <v>1</v>
      </c>
      <c r="F63" s="11">
        <v>1</v>
      </c>
      <c r="G63" s="11"/>
      <c r="H63" s="11"/>
    </row>
    <row r="64" spans="1:8" x14ac:dyDescent="0.35">
      <c r="A64" s="4" t="s">
        <v>100</v>
      </c>
      <c r="B64" s="4" t="s">
        <v>101</v>
      </c>
      <c r="C64" s="4" t="s">
        <v>21</v>
      </c>
      <c r="D64" s="4" t="s">
        <v>241</v>
      </c>
      <c r="E64" s="11">
        <v>1</v>
      </c>
      <c r="F64" s="11">
        <v>1</v>
      </c>
      <c r="G64" s="11" t="s">
        <v>299</v>
      </c>
      <c r="H64" s="11"/>
    </row>
    <row r="65" spans="1:8" x14ac:dyDescent="0.35">
      <c r="A65" s="4" t="s">
        <v>102</v>
      </c>
      <c r="B65" s="5" t="s">
        <v>103</v>
      </c>
      <c r="C65" s="4" t="s">
        <v>16</v>
      </c>
      <c r="D65" s="4" t="s">
        <v>242</v>
      </c>
      <c r="E65" s="11">
        <v>1</v>
      </c>
      <c r="F65" s="11">
        <v>1</v>
      </c>
      <c r="G65" s="11"/>
      <c r="H65" s="11"/>
    </row>
    <row r="66" spans="1:8" x14ac:dyDescent="0.35">
      <c r="A66" s="4" t="s">
        <v>104</v>
      </c>
      <c r="B66" s="4" t="s">
        <v>105</v>
      </c>
      <c r="C66" s="4" t="s">
        <v>21</v>
      </c>
      <c r="D66" s="4" t="s">
        <v>243</v>
      </c>
      <c r="E66" s="11">
        <v>1</v>
      </c>
      <c r="F66" s="11">
        <v>1</v>
      </c>
      <c r="G66" s="11"/>
      <c r="H66" s="11"/>
    </row>
    <row r="67" spans="1:8" x14ac:dyDescent="0.35">
      <c r="A67" s="4" t="s">
        <v>106</v>
      </c>
      <c r="B67" s="4" t="s">
        <v>107</v>
      </c>
      <c r="C67" s="4" t="s">
        <v>64</v>
      </c>
      <c r="D67" s="4"/>
      <c r="E67" s="11">
        <v>1</v>
      </c>
      <c r="F67" s="11">
        <v>1</v>
      </c>
      <c r="G67" s="11" t="s">
        <v>299</v>
      </c>
      <c r="H67" s="11"/>
    </row>
    <row r="68" spans="1:8" x14ac:dyDescent="0.35">
      <c r="A68" s="4" t="s">
        <v>108</v>
      </c>
      <c r="B68" s="4" t="s">
        <v>109</v>
      </c>
      <c r="C68" s="5" t="s">
        <v>110</v>
      </c>
      <c r="D68" s="4" t="s">
        <v>244</v>
      </c>
      <c r="E68" s="11">
        <v>1</v>
      </c>
      <c r="F68" s="11">
        <v>1</v>
      </c>
      <c r="G68" s="11"/>
      <c r="H68" s="11"/>
    </row>
    <row r="69" spans="1:8" x14ac:dyDescent="0.35">
      <c r="A69" s="4" t="s">
        <v>111</v>
      </c>
      <c r="B69" s="4" t="s">
        <v>112</v>
      </c>
      <c r="C69" s="4" t="s">
        <v>16</v>
      </c>
      <c r="D69" s="4" t="s">
        <v>227</v>
      </c>
      <c r="E69" s="11">
        <v>1</v>
      </c>
      <c r="F69" s="11">
        <v>1</v>
      </c>
      <c r="G69" s="11"/>
      <c r="H69" s="11"/>
    </row>
    <row r="70" spans="1:8" x14ac:dyDescent="0.35">
      <c r="A70" s="4" t="s">
        <v>115</v>
      </c>
      <c r="B70" s="4" t="s">
        <v>116</v>
      </c>
      <c r="C70" s="4"/>
      <c r="D70" s="4"/>
      <c r="E70" s="11">
        <v>1</v>
      </c>
      <c r="F70" s="11">
        <v>0</v>
      </c>
      <c r="G70" s="11"/>
      <c r="H70" s="11"/>
    </row>
    <row r="71" spans="1:8" x14ac:dyDescent="0.35">
      <c r="A71" s="4" t="s">
        <v>111</v>
      </c>
      <c r="B71" s="4" t="s">
        <v>245</v>
      </c>
      <c r="C71" s="5" t="s">
        <v>13</v>
      </c>
      <c r="D71" s="4" t="s">
        <v>246</v>
      </c>
      <c r="E71" s="11">
        <v>1</v>
      </c>
      <c r="F71" s="11">
        <v>1</v>
      </c>
      <c r="G71" s="11"/>
      <c r="H71" s="11"/>
    </row>
    <row r="72" spans="1:8" x14ac:dyDescent="0.35">
      <c r="A72" s="4" t="s">
        <v>113</v>
      </c>
      <c r="B72" s="4" t="s">
        <v>114</v>
      </c>
      <c r="C72" s="4" t="s">
        <v>13</v>
      </c>
      <c r="D72" s="4" t="s">
        <v>247</v>
      </c>
      <c r="E72" s="11">
        <v>1</v>
      </c>
      <c r="F72" s="11">
        <v>1</v>
      </c>
      <c r="G72" s="11" t="s">
        <v>299</v>
      </c>
      <c r="H72" s="11"/>
    </row>
    <row r="73" spans="1:8" x14ac:dyDescent="0.35">
      <c r="A73" s="4" t="s">
        <v>115</v>
      </c>
      <c r="B73" s="4" t="s">
        <v>116</v>
      </c>
      <c r="C73" s="4" t="s">
        <v>16</v>
      </c>
      <c r="D73" s="4" t="s">
        <v>248</v>
      </c>
      <c r="E73" s="11">
        <v>1</v>
      </c>
      <c r="F73" s="11">
        <v>1</v>
      </c>
      <c r="G73" s="11"/>
      <c r="H73" s="11"/>
    </row>
    <row r="74" spans="1:8" x14ac:dyDescent="0.35">
      <c r="A74" s="4" t="s">
        <v>249</v>
      </c>
      <c r="B74" s="4" t="s">
        <v>250</v>
      </c>
      <c r="C74" s="5" t="s">
        <v>16</v>
      </c>
      <c r="D74" s="4" t="s">
        <v>251</v>
      </c>
      <c r="E74" s="11">
        <v>1</v>
      </c>
      <c r="F74" s="11">
        <v>1</v>
      </c>
      <c r="G74" s="11"/>
      <c r="H74" s="11"/>
    </row>
    <row r="75" spans="1:8" x14ac:dyDescent="0.35">
      <c r="A75" s="4" t="s">
        <v>117</v>
      </c>
      <c r="B75" s="4" t="s">
        <v>118</v>
      </c>
      <c r="C75" s="4" t="s">
        <v>59</v>
      </c>
      <c r="D75" s="4" t="s">
        <v>252</v>
      </c>
      <c r="E75" s="11">
        <v>1</v>
      </c>
      <c r="F75" s="11">
        <v>1</v>
      </c>
      <c r="G75" s="11"/>
      <c r="H75" s="11"/>
    </row>
    <row r="76" spans="1:8" x14ac:dyDescent="0.35">
      <c r="A76" s="4" t="s">
        <v>119</v>
      </c>
      <c r="B76" s="4" t="s">
        <v>118</v>
      </c>
      <c r="C76" s="4" t="s">
        <v>24</v>
      </c>
      <c r="D76" s="4" t="s">
        <v>253</v>
      </c>
      <c r="E76" s="11">
        <v>1</v>
      </c>
      <c r="F76" s="11">
        <v>1</v>
      </c>
      <c r="G76" s="11"/>
      <c r="H76" s="11"/>
    </row>
    <row r="77" spans="1:8" x14ac:dyDescent="0.35">
      <c r="A77" s="4" t="s">
        <v>120</v>
      </c>
      <c r="B77" s="4" t="s">
        <v>118</v>
      </c>
      <c r="C77" s="4" t="s">
        <v>24</v>
      </c>
      <c r="D77" s="4" t="s">
        <v>254</v>
      </c>
      <c r="E77" s="11">
        <v>1</v>
      </c>
      <c r="F77" s="11">
        <v>1</v>
      </c>
      <c r="G77" s="11"/>
      <c r="H77" s="11"/>
    </row>
    <row r="78" spans="1:8" x14ac:dyDescent="0.35">
      <c r="A78" s="4" t="s">
        <v>121</v>
      </c>
      <c r="B78" s="4" t="s">
        <v>122</v>
      </c>
      <c r="C78" s="5" t="s">
        <v>16</v>
      </c>
      <c r="D78" s="4" t="s">
        <v>255</v>
      </c>
      <c r="E78" s="11">
        <v>1</v>
      </c>
      <c r="F78" s="11">
        <v>1</v>
      </c>
      <c r="G78" s="11"/>
      <c r="H78" s="11"/>
    </row>
    <row r="79" spans="1:8" ht="30" x14ac:dyDescent="0.35">
      <c r="A79" s="4" t="s">
        <v>123</v>
      </c>
      <c r="B79" s="4" t="s">
        <v>124</v>
      </c>
      <c r="C79" s="5" t="s">
        <v>13</v>
      </c>
      <c r="D79" s="8" t="s">
        <v>256</v>
      </c>
      <c r="E79" s="11">
        <v>1</v>
      </c>
      <c r="F79" s="11">
        <v>1</v>
      </c>
      <c r="G79" s="11"/>
      <c r="H79" s="11"/>
    </row>
    <row r="80" spans="1:8" x14ac:dyDescent="0.35">
      <c r="A80" s="4" t="s">
        <v>257</v>
      </c>
      <c r="B80" s="4" t="s">
        <v>258</v>
      </c>
      <c r="C80" s="4" t="s">
        <v>13</v>
      </c>
      <c r="D80" s="4" t="s">
        <v>259</v>
      </c>
      <c r="E80" s="11">
        <v>0</v>
      </c>
      <c r="F80" s="11">
        <v>0</v>
      </c>
      <c r="G80" s="11"/>
      <c r="H80" s="11"/>
    </row>
    <row r="81" spans="1:8" x14ac:dyDescent="0.35">
      <c r="A81" s="4" t="s">
        <v>74</v>
      </c>
      <c r="B81" s="4" t="s">
        <v>125</v>
      </c>
      <c r="C81" s="4" t="s">
        <v>36</v>
      </c>
      <c r="D81" s="4"/>
      <c r="E81" s="11">
        <v>1</v>
      </c>
      <c r="F81" s="11">
        <v>1</v>
      </c>
      <c r="G81" s="11"/>
      <c r="H81" s="11"/>
    </row>
    <row r="82" spans="1:8" x14ac:dyDescent="0.35">
      <c r="A82" s="4" t="s">
        <v>126</v>
      </c>
      <c r="B82" s="4" t="s">
        <v>127</v>
      </c>
      <c r="C82" s="4" t="s">
        <v>13</v>
      </c>
      <c r="D82" s="4" t="s">
        <v>260</v>
      </c>
      <c r="E82" s="11">
        <v>1</v>
      </c>
      <c r="F82" s="11">
        <v>1</v>
      </c>
      <c r="G82" s="11"/>
      <c r="H82" s="11"/>
    </row>
    <row r="83" spans="1:8" x14ac:dyDescent="0.35">
      <c r="A83" s="4" t="s">
        <v>111</v>
      </c>
      <c r="B83" s="4" t="s">
        <v>245</v>
      </c>
      <c r="C83" s="4" t="s">
        <v>13</v>
      </c>
      <c r="D83" s="4" t="s">
        <v>246</v>
      </c>
      <c r="E83" s="11">
        <v>1</v>
      </c>
      <c r="F83" s="11">
        <v>1</v>
      </c>
      <c r="G83" s="11"/>
      <c r="H83" s="11"/>
    </row>
    <row r="84" spans="1:8" x14ac:dyDescent="0.35">
      <c r="A84" s="4" t="s">
        <v>128</v>
      </c>
      <c r="B84" s="4" t="s">
        <v>129</v>
      </c>
      <c r="C84" s="4" t="s">
        <v>43</v>
      </c>
      <c r="D84" s="4"/>
      <c r="E84" s="11">
        <v>1</v>
      </c>
      <c r="F84" s="11">
        <v>1</v>
      </c>
      <c r="G84" s="11"/>
      <c r="H84" s="11"/>
    </row>
    <row r="85" spans="1:8" x14ac:dyDescent="0.35">
      <c r="A85" s="4" t="s">
        <v>130</v>
      </c>
      <c r="B85" s="4" t="s">
        <v>131</v>
      </c>
      <c r="C85" s="5" t="s">
        <v>16</v>
      </c>
      <c r="D85" s="4" t="s">
        <v>261</v>
      </c>
      <c r="E85" s="11">
        <v>1</v>
      </c>
      <c r="F85" s="11">
        <v>1</v>
      </c>
      <c r="G85" s="11"/>
      <c r="H85" s="11"/>
    </row>
    <row r="86" spans="1:8" x14ac:dyDescent="0.35">
      <c r="A86" s="4" t="s">
        <v>132</v>
      </c>
      <c r="B86" s="4" t="s">
        <v>133</v>
      </c>
      <c r="C86" s="4" t="s">
        <v>24</v>
      </c>
      <c r="D86" s="4" t="s">
        <v>262</v>
      </c>
      <c r="E86" s="11">
        <v>1</v>
      </c>
      <c r="F86" s="11">
        <v>1</v>
      </c>
      <c r="G86" s="11"/>
      <c r="H86" s="11"/>
    </row>
    <row r="87" spans="1:8" x14ac:dyDescent="0.35">
      <c r="A87" s="4" t="s">
        <v>57</v>
      </c>
      <c r="B87" s="4" t="s">
        <v>318</v>
      </c>
      <c r="C87" s="4"/>
      <c r="D87" s="4"/>
      <c r="E87" s="11">
        <v>1</v>
      </c>
      <c r="F87" s="11">
        <v>1</v>
      </c>
      <c r="G87" s="11"/>
      <c r="H87" s="11"/>
    </row>
    <row r="88" spans="1:8" x14ac:dyDescent="0.35">
      <c r="A88" s="4" t="s">
        <v>316</v>
      </c>
      <c r="B88" s="4" t="s">
        <v>250</v>
      </c>
      <c r="C88" s="4" t="s">
        <v>16</v>
      </c>
      <c r="D88" s="4" t="s">
        <v>204</v>
      </c>
      <c r="E88" s="11">
        <v>1</v>
      </c>
      <c r="F88" s="11">
        <v>1</v>
      </c>
      <c r="G88" s="11"/>
      <c r="H88" s="11"/>
    </row>
    <row r="89" spans="1:8" x14ac:dyDescent="0.35">
      <c r="A89" s="4" t="s">
        <v>134</v>
      </c>
      <c r="B89" s="4" t="s">
        <v>135</v>
      </c>
      <c r="C89" s="4" t="s">
        <v>24</v>
      </c>
      <c r="D89" s="4" t="s">
        <v>263</v>
      </c>
      <c r="E89" s="11">
        <v>1</v>
      </c>
      <c r="F89" s="11">
        <v>1</v>
      </c>
      <c r="G89" s="11"/>
      <c r="H89" s="11"/>
    </row>
    <row r="90" spans="1:8" x14ac:dyDescent="0.35">
      <c r="A90" s="4" t="s">
        <v>53</v>
      </c>
      <c r="B90" s="4" t="s">
        <v>136</v>
      </c>
      <c r="C90" s="4" t="s">
        <v>59</v>
      </c>
      <c r="D90" s="4" t="s">
        <v>264</v>
      </c>
      <c r="E90" s="11">
        <v>1</v>
      </c>
      <c r="F90" s="11">
        <v>1</v>
      </c>
      <c r="G90" s="11"/>
      <c r="H90" s="11"/>
    </row>
    <row r="91" spans="1:8" x14ac:dyDescent="0.35">
      <c r="A91" s="4" t="s">
        <v>137</v>
      </c>
      <c r="B91" s="4" t="s">
        <v>138</v>
      </c>
      <c r="C91" s="4" t="s">
        <v>64</v>
      </c>
      <c r="D91" s="4"/>
      <c r="E91" s="19">
        <v>1</v>
      </c>
      <c r="F91" s="19">
        <v>1</v>
      </c>
      <c r="G91" s="11"/>
      <c r="H91" s="11"/>
    </row>
    <row r="92" spans="1:8" x14ac:dyDescent="0.35">
      <c r="A92" s="4" t="s">
        <v>139</v>
      </c>
      <c r="B92" s="4" t="s">
        <v>140</v>
      </c>
      <c r="C92" s="4" t="s">
        <v>24</v>
      </c>
      <c r="D92" s="4" t="s">
        <v>265</v>
      </c>
      <c r="E92" s="11">
        <v>1</v>
      </c>
      <c r="F92" s="11">
        <v>1</v>
      </c>
      <c r="G92" s="11" t="s">
        <v>299</v>
      </c>
      <c r="H92" s="11"/>
    </row>
    <row r="93" spans="1:8" x14ac:dyDescent="0.35">
      <c r="A93" s="4" t="s">
        <v>141</v>
      </c>
      <c r="B93" s="4" t="s">
        <v>142</v>
      </c>
      <c r="C93" s="4" t="s">
        <v>16</v>
      </c>
      <c r="D93" s="4" t="s">
        <v>266</v>
      </c>
      <c r="E93" s="11">
        <v>1</v>
      </c>
      <c r="F93" s="11">
        <v>1</v>
      </c>
      <c r="G93" s="11"/>
      <c r="H93" s="11"/>
    </row>
    <row r="94" spans="1:8" x14ac:dyDescent="0.35">
      <c r="A94" s="4" t="s">
        <v>143</v>
      </c>
      <c r="B94" s="4" t="s">
        <v>144</v>
      </c>
      <c r="C94" s="5" t="s">
        <v>16</v>
      </c>
      <c r="D94" s="4" t="s">
        <v>205</v>
      </c>
      <c r="E94" s="11">
        <v>1</v>
      </c>
      <c r="F94" s="11">
        <v>1</v>
      </c>
      <c r="G94" s="11"/>
      <c r="H94" s="11"/>
    </row>
    <row r="95" spans="1:8" x14ac:dyDescent="0.35">
      <c r="A95" s="4" t="s">
        <v>314</v>
      </c>
      <c r="B95" s="4" t="s">
        <v>170</v>
      </c>
      <c r="C95" s="5" t="s">
        <v>24</v>
      </c>
      <c r="D95" s="9" t="s">
        <v>222</v>
      </c>
      <c r="E95" s="11">
        <v>1</v>
      </c>
      <c r="F95" s="11">
        <v>1</v>
      </c>
      <c r="G95" s="11"/>
      <c r="H95" s="11"/>
    </row>
    <row r="96" spans="1:8" x14ac:dyDescent="0.35">
      <c r="A96" s="4" t="s">
        <v>65</v>
      </c>
      <c r="B96" s="4" t="s">
        <v>145</v>
      </c>
      <c r="C96" s="4" t="s">
        <v>43</v>
      </c>
      <c r="D96" s="4"/>
      <c r="E96" s="11">
        <v>1</v>
      </c>
      <c r="F96" s="11">
        <v>1</v>
      </c>
      <c r="G96" s="11"/>
      <c r="H96" s="11"/>
    </row>
    <row r="97" spans="1:8" x14ac:dyDescent="0.35">
      <c r="A97" s="4" t="s">
        <v>146</v>
      </c>
      <c r="B97" s="4" t="s">
        <v>147</v>
      </c>
      <c r="C97" s="5" t="s">
        <v>24</v>
      </c>
      <c r="D97" s="4" t="s">
        <v>270</v>
      </c>
      <c r="E97" s="11">
        <v>1</v>
      </c>
      <c r="F97" s="11">
        <v>1</v>
      </c>
      <c r="G97" s="11"/>
      <c r="H97" s="11"/>
    </row>
    <row r="98" spans="1:8" x14ac:dyDescent="0.35">
      <c r="A98" s="4" t="s">
        <v>148</v>
      </c>
      <c r="B98" s="4" t="s">
        <v>149</v>
      </c>
      <c r="C98" s="5" t="s">
        <v>16</v>
      </c>
      <c r="D98" s="4" t="s">
        <v>272</v>
      </c>
      <c r="E98" s="11">
        <v>1</v>
      </c>
      <c r="F98" s="11">
        <v>1</v>
      </c>
      <c r="G98" s="11"/>
      <c r="H98" s="11"/>
    </row>
    <row r="99" spans="1:8" x14ac:dyDescent="0.35">
      <c r="A99" s="4" t="s">
        <v>141</v>
      </c>
      <c r="B99" s="4" t="s">
        <v>150</v>
      </c>
      <c r="C99" s="5" t="s">
        <v>24</v>
      </c>
      <c r="D99" s="4" t="s">
        <v>273</v>
      </c>
      <c r="E99" s="11">
        <v>1</v>
      </c>
      <c r="F99" s="11">
        <v>1</v>
      </c>
      <c r="G99" s="11"/>
      <c r="H99" s="11"/>
    </row>
    <row r="100" spans="1:8" x14ac:dyDescent="0.35">
      <c r="A100" s="4" t="s">
        <v>151</v>
      </c>
      <c r="B100" s="4" t="s">
        <v>152</v>
      </c>
      <c r="C100" s="5" t="s">
        <v>13</v>
      </c>
      <c r="D100" s="4" t="s">
        <v>274</v>
      </c>
      <c r="E100" s="11">
        <v>1</v>
      </c>
      <c r="F100" s="11">
        <v>1</v>
      </c>
      <c r="G100" s="11"/>
      <c r="H100" s="11"/>
    </row>
    <row r="101" spans="1:8" x14ac:dyDescent="0.35">
      <c r="A101" s="4" t="s">
        <v>153</v>
      </c>
      <c r="B101" s="4" t="s">
        <v>154</v>
      </c>
      <c r="C101" s="5" t="s">
        <v>24</v>
      </c>
      <c r="D101" s="4" t="s">
        <v>253</v>
      </c>
      <c r="E101" s="11">
        <v>1</v>
      </c>
      <c r="F101" s="11">
        <v>1</v>
      </c>
      <c r="G101" s="11"/>
      <c r="H101" s="11"/>
    </row>
    <row r="102" spans="1:8" x14ac:dyDescent="0.35">
      <c r="A102" s="4" t="s">
        <v>155</v>
      </c>
      <c r="B102" s="4" t="s">
        <v>156</v>
      </c>
      <c r="C102" s="4" t="s">
        <v>13</v>
      </c>
      <c r="D102" s="4" t="s">
        <v>278</v>
      </c>
      <c r="E102" s="11">
        <v>1</v>
      </c>
      <c r="F102" s="11">
        <v>1</v>
      </c>
      <c r="G102" s="11"/>
      <c r="H102" s="11"/>
    </row>
    <row r="103" spans="1:8" x14ac:dyDescent="0.35">
      <c r="A103" s="4" t="s">
        <v>157</v>
      </c>
      <c r="B103" s="4" t="s">
        <v>158</v>
      </c>
      <c r="C103" s="4" t="s">
        <v>59</v>
      </c>
      <c r="D103" s="4" t="s">
        <v>279</v>
      </c>
      <c r="E103" s="11">
        <v>1</v>
      </c>
      <c r="F103" s="11">
        <v>1</v>
      </c>
      <c r="G103" s="11"/>
      <c r="H103" s="11"/>
    </row>
    <row r="104" spans="1:8" x14ac:dyDescent="0.35">
      <c r="A104" s="4" t="s">
        <v>159</v>
      </c>
      <c r="B104" s="4" t="s">
        <v>160</v>
      </c>
      <c r="C104" s="5" t="s">
        <v>24</v>
      </c>
      <c r="D104" s="4" t="s">
        <v>280</v>
      </c>
      <c r="E104" s="11">
        <v>1</v>
      </c>
      <c r="F104" s="11">
        <v>1</v>
      </c>
      <c r="G104" s="11"/>
      <c r="H104" s="11"/>
    </row>
    <row r="105" spans="1:8" x14ac:dyDescent="0.35">
      <c r="A105" s="4" t="s">
        <v>148</v>
      </c>
      <c r="B105" s="4" t="s">
        <v>161</v>
      </c>
      <c r="C105" s="4" t="s">
        <v>36</v>
      </c>
      <c r="D105" s="4"/>
      <c r="E105" s="11">
        <v>1</v>
      </c>
      <c r="F105" s="11">
        <v>1</v>
      </c>
      <c r="G105" s="11"/>
      <c r="H105" s="11"/>
    </row>
    <row r="106" spans="1:8" x14ac:dyDescent="0.35">
      <c r="A106" s="4" t="s">
        <v>162</v>
      </c>
      <c r="B106" s="4" t="s">
        <v>163</v>
      </c>
      <c r="C106" s="4" t="s">
        <v>16</v>
      </c>
      <c r="D106" s="4" t="s">
        <v>204</v>
      </c>
      <c r="E106" s="11">
        <v>1</v>
      </c>
      <c r="F106" s="11">
        <v>1</v>
      </c>
      <c r="G106" s="11"/>
      <c r="H106" s="11"/>
    </row>
    <row r="107" spans="1:8" x14ac:dyDescent="0.35">
      <c r="A107" s="4" t="s">
        <v>164</v>
      </c>
      <c r="B107" s="4" t="s">
        <v>165</v>
      </c>
      <c r="C107" s="5" t="s">
        <v>16</v>
      </c>
      <c r="D107" s="4" t="s">
        <v>205</v>
      </c>
      <c r="E107" s="11">
        <v>1</v>
      </c>
      <c r="F107" s="11">
        <v>1</v>
      </c>
      <c r="G107" s="11"/>
      <c r="H107" s="11"/>
    </row>
    <row r="108" spans="1:8" x14ac:dyDescent="0.35">
      <c r="A108" s="4" t="s">
        <v>166</v>
      </c>
      <c r="B108" s="4" t="s">
        <v>167</v>
      </c>
      <c r="C108" s="4" t="s">
        <v>24</v>
      </c>
      <c r="D108" s="4" t="s">
        <v>281</v>
      </c>
      <c r="E108" s="11">
        <v>1</v>
      </c>
      <c r="F108" s="11">
        <v>1</v>
      </c>
      <c r="G108" s="11"/>
      <c r="H108" s="11"/>
    </row>
    <row r="109" spans="1:8" x14ac:dyDescent="0.35">
      <c r="A109" s="4" t="s">
        <v>267</v>
      </c>
      <c r="B109" s="4" t="s">
        <v>268</v>
      </c>
      <c r="C109" s="5" t="s">
        <v>13</v>
      </c>
      <c r="D109" s="4" t="s">
        <v>269</v>
      </c>
      <c r="E109" s="11">
        <v>1</v>
      </c>
      <c r="F109" s="11">
        <v>1</v>
      </c>
      <c r="G109" s="11"/>
      <c r="H109" s="11"/>
    </row>
    <row r="110" spans="1:8" x14ac:dyDescent="0.35">
      <c r="A110" s="4" t="s">
        <v>168</v>
      </c>
      <c r="B110" s="5" t="s">
        <v>169</v>
      </c>
      <c r="C110" s="4" t="s">
        <v>59</v>
      </c>
      <c r="D110" s="4" t="s">
        <v>282</v>
      </c>
      <c r="E110" s="11">
        <v>1</v>
      </c>
      <c r="F110" s="11">
        <v>1</v>
      </c>
      <c r="G110" s="11" t="s">
        <v>313</v>
      </c>
      <c r="H110" s="11"/>
    </row>
    <row r="111" spans="1:8" x14ac:dyDescent="0.35">
      <c r="A111" s="4" t="s">
        <v>193</v>
      </c>
      <c r="B111" s="5" t="s">
        <v>271</v>
      </c>
      <c r="C111" s="4" t="s">
        <v>16</v>
      </c>
      <c r="D111" s="4" t="s">
        <v>315</v>
      </c>
      <c r="E111" s="11">
        <v>1</v>
      </c>
      <c r="F111" s="11">
        <v>1</v>
      </c>
      <c r="G111" s="11"/>
      <c r="H111" s="11"/>
    </row>
    <row r="112" spans="1:8" x14ac:dyDescent="0.35">
      <c r="A112" s="4" t="s">
        <v>27</v>
      </c>
      <c r="B112" s="4" t="s">
        <v>171</v>
      </c>
      <c r="C112" s="4" t="s">
        <v>24</v>
      </c>
      <c r="D112" s="4" t="s">
        <v>283</v>
      </c>
      <c r="E112" s="11">
        <v>1</v>
      </c>
      <c r="F112" s="11">
        <v>1</v>
      </c>
      <c r="G112" s="11"/>
      <c r="H112" s="11"/>
    </row>
    <row r="113" spans="1:8" x14ac:dyDescent="0.35">
      <c r="A113" s="4" t="s">
        <v>172</v>
      </c>
      <c r="B113" s="4" t="s">
        <v>173</v>
      </c>
      <c r="C113" s="5" t="s">
        <v>16</v>
      </c>
      <c r="D113" s="4" t="s">
        <v>204</v>
      </c>
      <c r="E113" s="11">
        <v>1</v>
      </c>
      <c r="F113" s="11">
        <v>1</v>
      </c>
      <c r="G113" s="11"/>
      <c r="H113" s="11"/>
    </row>
    <row r="114" spans="1:8" x14ac:dyDescent="0.35">
      <c r="A114" s="4" t="s">
        <v>174</v>
      </c>
      <c r="B114" s="4" t="s">
        <v>175</v>
      </c>
      <c r="C114" s="4" t="s">
        <v>24</v>
      </c>
      <c r="D114" s="4" t="s">
        <v>284</v>
      </c>
      <c r="E114" s="11">
        <v>1</v>
      </c>
      <c r="F114" s="11">
        <v>1</v>
      </c>
      <c r="G114" s="11"/>
      <c r="H114" s="11"/>
    </row>
    <row r="115" spans="1:8" x14ac:dyDescent="0.35">
      <c r="A115" s="4" t="s">
        <v>176</v>
      </c>
      <c r="B115" s="4" t="s">
        <v>177</v>
      </c>
      <c r="C115" s="4" t="s">
        <v>36</v>
      </c>
      <c r="D115" s="4"/>
      <c r="E115" s="11">
        <v>1</v>
      </c>
      <c r="F115" s="11">
        <v>1</v>
      </c>
      <c r="G115" s="11"/>
      <c r="H115" s="11"/>
    </row>
    <row r="116" spans="1:8" x14ac:dyDescent="0.35">
      <c r="A116" s="4" t="s">
        <v>178</v>
      </c>
      <c r="B116" s="4" t="s">
        <v>179</v>
      </c>
      <c r="C116" s="4" t="s">
        <v>24</v>
      </c>
      <c r="D116" s="4" t="s">
        <v>285</v>
      </c>
      <c r="E116" s="11">
        <v>1</v>
      </c>
      <c r="F116" s="11">
        <v>1</v>
      </c>
      <c r="G116" s="11"/>
      <c r="H116" s="11"/>
    </row>
    <row r="117" spans="1:8" x14ac:dyDescent="0.35">
      <c r="A117" s="4" t="s">
        <v>275</v>
      </c>
      <c r="B117" s="4" t="s">
        <v>276</v>
      </c>
      <c r="C117" s="5" t="s">
        <v>13</v>
      </c>
      <c r="D117" s="4" t="s">
        <v>277</v>
      </c>
      <c r="E117" s="11">
        <v>1</v>
      </c>
      <c r="F117" s="11">
        <v>1</v>
      </c>
      <c r="G117" s="11"/>
      <c r="H117" s="11"/>
    </row>
    <row r="118" spans="1:8" x14ac:dyDescent="0.35">
      <c r="A118" s="4" t="s">
        <v>180</v>
      </c>
      <c r="B118" s="4" t="s">
        <v>181</v>
      </c>
      <c r="C118" s="5" t="s">
        <v>16</v>
      </c>
      <c r="D118" s="4" t="s">
        <v>286</v>
      </c>
      <c r="E118" s="11">
        <v>1</v>
      </c>
      <c r="F118" s="11">
        <v>1</v>
      </c>
      <c r="G118" s="11"/>
      <c r="H118" s="11"/>
    </row>
    <row r="119" spans="1:8" x14ac:dyDescent="0.35">
      <c r="A119" s="4" t="s">
        <v>182</v>
      </c>
      <c r="B119" s="4" t="s">
        <v>183</v>
      </c>
      <c r="C119" s="5" t="s">
        <v>24</v>
      </c>
      <c r="D119" s="8" t="s">
        <v>262</v>
      </c>
      <c r="E119" s="11">
        <v>1</v>
      </c>
      <c r="F119" s="11">
        <v>1</v>
      </c>
      <c r="G119" s="11"/>
      <c r="H119" s="11"/>
    </row>
    <row r="120" spans="1:8" x14ac:dyDescent="0.35">
      <c r="A120" s="4" t="s">
        <v>90</v>
      </c>
      <c r="B120" s="4" t="s">
        <v>184</v>
      </c>
      <c r="C120" s="4" t="s">
        <v>36</v>
      </c>
      <c r="D120" s="4"/>
      <c r="E120" s="11">
        <v>1</v>
      </c>
      <c r="F120" s="11">
        <v>1</v>
      </c>
      <c r="G120" s="11"/>
      <c r="H120" s="11"/>
    </row>
    <row r="121" spans="1:8" x14ac:dyDescent="0.35">
      <c r="A121" s="4" t="s">
        <v>53</v>
      </c>
      <c r="B121" s="4" t="s">
        <v>185</v>
      </c>
      <c r="C121" s="4" t="s">
        <v>21</v>
      </c>
      <c r="D121" s="4" t="s">
        <v>287</v>
      </c>
      <c r="E121" s="11">
        <v>1</v>
      </c>
      <c r="F121" s="11">
        <v>1</v>
      </c>
      <c r="G121" s="11"/>
      <c r="H121" s="11"/>
    </row>
    <row r="122" spans="1:8" x14ac:dyDescent="0.35">
      <c r="A122" s="4" t="s">
        <v>186</v>
      </c>
      <c r="B122" s="4" t="s">
        <v>185</v>
      </c>
      <c r="C122" s="4" t="s">
        <v>43</v>
      </c>
      <c r="D122" s="4"/>
      <c r="E122" s="11">
        <v>1</v>
      </c>
      <c r="F122" s="11">
        <v>1</v>
      </c>
      <c r="G122" s="11"/>
      <c r="H122" s="11"/>
    </row>
    <row r="123" spans="1:8" x14ac:dyDescent="0.35">
      <c r="A123" s="4" t="s">
        <v>104</v>
      </c>
      <c r="B123" s="4" t="s">
        <v>187</v>
      </c>
      <c r="C123" s="4" t="s">
        <v>13</v>
      </c>
      <c r="D123" s="4" t="s">
        <v>288</v>
      </c>
      <c r="E123" s="11">
        <v>1</v>
      </c>
      <c r="F123" s="11">
        <v>1</v>
      </c>
      <c r="G123" s="11" t="s">
        <v>299</v>
      </c>
      <c r="H123" s="11"/>
    </row>
    <row r="124" spans="1:8" x14ac:dyDescent="0.35">
      <c r="A124" s="4" t="s">
        <v>188</v>
      </c>
      <c r="B124" s="4" t="s">
        <v>189</v>
      </c>
      <c r="C124" s="4" t="s">
        <v>21</v>
      </c>
      <c r="D124" s="4" t="s">
        <v>289</v>
      </c>
      <c r="E124" s="11">
        <v>1</v>
      </c>
      <c r="F124" s="11">
        <v>1</v>
      </c>
      <c r="G124" s="11"/>
      <c r="H124" s="11"/>
    </row>
    <row r="125" spans="1:8" x14ac:dyDescent="0.35">
      <c r="A125" s="4" t="s">
        <v>119</v>
      </c>
      <c r="B125" s="4" t="s">
        <v>190</v>
      </c>
      <c r="C125" s="5" t="s">
        <v>24</v>
      </c>
      <c r="D125" s="4" t="s">
        <v>290</v>
      </c>
      <c r="E125" s="11">
        <v>1</v>
      </c>
      <c r="F125" s="11">
        <v>1</v>
      </c>
      <c r="G125" s="11"/>
      <c r="H125" s="11"/>
    </row>
    <row r="126" spans="1:8" x14ac:dyDescent="0.35">
      <c r="A126" s="4" t="s">
        <v>191</v>
      </c>
      <c r="B126" s="4" t="s">
        <v>192</v>
      </c>
      <c r="C126" s="4" t="s">
        <v>24</v>
      </c>
      <c r="D126" s="4" t="s">
        <v>291</v>
      </c>
      <c r="E126" s="11">
        <v>1</v>
      </c>
      <c r="F126" s="11">
        <v>1</v>
      </c>
      <c r="G126" s="11"/>
      <c r="H126" s="11"/>
    </row>
    <row r="127" spans="1:8" x14ac:dyDescent="0.35">
      <c r="A127" s="4" t="s">
        <v>193</v>
      </c>
      <c r="B127" s="4" t="s">
        <v>194</v>
      </c>
      <c r="C127" s="4" t="s">
        <v>24</v>
      </c>
      <c r="D127" s="4" t="s">
        <v>292</v>
      </c>
      <c r="E127" s="11">
        <v>1</v>
      </c>
      <c r="F127" s="11">
        <v>1</v>
      </c>
      <c r="G127" s="11"/>
      <c r="H127" s="11"/>
    </row>
    <row r="128" spans="1:8" x14ac:dyDescent="0.35">
      <c r="A128" s="4" t="s">
        <v>195</v>
      </c>
      <c r="B128" s="4" t="s">
        <v>194</v>
      </c>
      <c r="C128" s="5" t="s">
        <v>24</v>
      </c>
      <c r="D128" s="8" t="s">
        <v>229</v>
      </c>
      <c r="E128" s="11">
        <v>1</v>
      </c>
      <c r="F128" s="11">
        <v>1</v>
      </c>
      <c r="G128" s="11"/>
      <c r="H128" s="11"/>
    </row>
    <row r="129" spans="1:8" x14ac:dyDescent="0.35">
      <c r="A129" s="4" t="s">
        <v>39</v>
      </c>
      <c r="B129" s="4" t="s">
        <v>196</v>
      </c>
      <c r="C129" s="5" t="s">
        <v>16</v>
      </c>
      <c r="D129" s="4" t="s">
        <v>293</v>
      </c>
      <c r="E129" s="11">
        <v>1</v>
      </c>
      <c r="F129" s="11">
        <v>1</v>
      </c>
      <c r="G129" s="11"/>
      <c r="H129" s="11"/>
    </row>
    <row r="130" spans="1:8" x14ac:dyDescent="0.35">
      <c r="A130" s="4" t="s">
        <v>197</v>
      </c>
      <c r="B130" s="4" t="s">
        <v>198</v>
      </c>
      <c r="C130" s="4" t="s">
        <v>43</v>
      </c>
      <c r="D130" s="4"/>
      <c r="E130" s="11">
        <v>1</v>
      </c>
      <c r="F130" s="11">
        <v>1</v>
      </c>
      <c r="G130" s="11"/>
      <c r="H130" s="11"/>
    </row>
    <row r="131" spans="1:8" x14ac:dyDescent="0.35">
      <c r="A131" s="4" t="s">
        <v>199</v>
      </c>
      <c r="B131" s="5" t="s">
        <v>200</v>
      </c>
      <c r="C131" s="4" t="s">
        <v>16</v>
      </c>
      <c r="D131" s="4" t="s">
        <v>205</v>
      </c>
      <c r="E131" s="11">
        <v>1</v>
      </c>
      <c r="F131" s="11">
        <v>1</v>
      </c>
      <c r="G131" s="11"/>
      <c r="H131" s="11"/>
    </row>
    <row r="132" spans="1:8" x14ac:dyDescent="0.35">
      <c r="A132" s="4" t="s">
        <v>201</v>
      </c>
      <c r="B132" s="4" t="s">
        <v>202</v>
      </c>
      <c r="C132" s="4" t="s">
        <v>43</v>
      </c>
      <c r="D132" s="4"/>
      <c r="E132" s="11">
        <v>1</v>
      </c>
      <c r="F132" s="11">
        <v>1</v>
      </c>
      <c r="G132" s="11" t="s">
        <v>299</v>
      </c>
      <c r="H132" s="11"/>
    </row>
    <row r="133" spans="1:8" x14ac:dyDescent="0.35">
      <c r="A133" s="4" t="s">
        <v>19</v>
      </c>
      <c r="B133" s="4" t="s">
        <v>202</v>
      </c>
      <c r="C133" s="4"/>
      <c r="D133" s="4"/>
      <c r="E133" s="11">
        <v>1</v>
      </c>
      <c r="F133" s="11">
        <v>1</v>
      </c>
      <c r="G133" s="11"/>
      <c r="H133" s="11"/>
    </row>
    <row r="134" spans="1:8" x14ac:dyDescent="0.35">
      <c r="A134" s="4" t="s">
        <v>296</v>
      </c>
      <c r="B134" s="4" t="s">
        <v>297</v>
      </c>
      <c r="C134" s="4" t="s">
        <v>16</v>
      </c>
      <c r="D134" s="4" t="s">
        <v>298</v>
      </c>
      <c r="E134" s="11">
        <v>1</v>
      </c>
      <c r="F134" s="11">
        <v>1</v>
      </c>
      <c r="G134" s="11"/>
      <c r="H134" s="11"/>
    </row>
    <row r="135" spans="1:8" x14ac:dyDescent="0.35">
      <c r="A135" s="11" t="s">
        <v>29</v>
      </c>
      <c r="B135" s="11" t="s">
        <v>118</v>
      </c>
      <c r="C135" s="11" t="s">
        <v>16</v>
      </c>
      <c r="D135" s="11" t="s">
        <v>298</v>
      </c>
      <c r="E135" s="11">
        <v>1</v>
      </c>
      <c r="F135" s="11">
        <v>1</v>
      </c>
      <c r="G135" s="11"/>
      <c r="H135" s="11"/>
    </row>
    <row r="136" spans="1:8" x14ac:dyDescent="0.35">
      <c r="A136" s="11"/>
      <c r="B136" s="11"/>
      <c r="C136" s="11"/>
      <c r="D136" s="11"/>
      <c r="E136" s="11">
        <f>SUM(E17:E135)</f>
        <v>117</v>
      </c>
      <c r="F136" s="11">
        <f>SUM(F17:F135)</f>
        <v>115</v>
      </c>
      <c r="G136" s="11"/>
      <c r="H136" s="11"/>
    </row>
    <row r="137" spans="1:8" x14ac:dyDescent="0.35">
      <c r="E137" s="10"/>
      <c r="F137" s="10"/>
      <c r="H137" s="10"/>
    </row>
    <row r="138" spans="1:8" x14ac:dyDescent="0.35">
      <c r="E138" s="10"/>
      <c r="F138" s="10"/>
      <c r="H138" s="10"/>
    </row>
    <row r="139" spans="1:8" x14ac:dyDescent="0.35">
      <c r="E139" s="10"/>
      <c r="F139" s="10"/>
      <c r="H139" s="10"/>
    </row>
    <row r="140" spans="1:8" x14ac:dyDescent="0.35">
      <c r="E140" s="10"/>
      <c r="F140" s="10"/>
      <c r="H140" s="10"/>
    </row>
    <row r="141" spans="1:8" x14ac:dyDescent="0.35">
      <c r="E141" s="10"/>
      <c r="F141" s="10"/>
      <c r="H141" s="10"/>
    </row>
    <row r="142" spans="1:8" x14ac:dyDescent="0.35">
      <c r="E142" s="10"/>
      <c r="F142" s="10"/>
      <c r="H142" s="10"/>
    </row>
    <row r="143" spans="1:8" x14ac:dyDescent="0.35">
      <c r="E143" s="10"/>
      <c r="F143" s="10"/>
      <c r="H143" s="10"/>
    </row>
    <row r="144" spans="1:8" x14ac:dyDescent="0.35">
      <c r="E144" s="10"/>
      <c r="F144" s="10"/>
      <c r="H144" s="10"/>
    </row>
    <row r="145" spans="5:8" x14ac:dyDescent="0.35">
      <c r="E145" s="10"/>
      <c r="F145" s="10"/>
      <c r="H145" s="10"/>
    </row>
    <row r="146" spans="5:8" x14ac:dyDescent="0.35">
      <c r="E146" s="10"/>
      <c r="F146" s="10"/>
      <c r="H146" s="10"/>
    </row>
    <row r="147" spans="5:8" x14ac:dyDescent="0.35">
      <c r="E147" s="10"/>
      <c r="F147" s="10"/>
      <c r="H147" s="10"/>
    </row>
    <row r="148" spans="5:8" x14ac:dyDescent="0.35">
      <c r="E148" s="10"/>
      <c r="F148" s="10"/>
      <c r="H148" s="10"/>
    </row>
    <row r="149" spans="5:8" x14ac:dyDescent="0.35">
      <c r="E149" s="10"/>
      <c r="F149" s="10"/>
      <c r="H149" s="10"/>
    </row>
    <row r="150" spans="5:8" x14ac:dyDescent="0.35">
      <c r="E150" s="10"/>
      <c r="F150" s="10"/>
      <c r="H150" s="10"/>
    </row>
    <row r="151" spans="5:8" x14ac:dyDescent="0.35">
      <c r="E151" s="10"/>
      <c r="F151" s="10"/>
      <c r="H151" s="10"/>
    </row>
    <row r="152" spans="5:8" x14ac:dyDescent="0.35">
      <c r="E152" s="10"/>
      <c r="F152" s="10"/>
      <c r="H152" s="10"/>
    </row>
    <row r="153" spans="5:8" x14ac:dyDescent="0.35">
      <c r="E153" s="10"/>
      <c r="F153" s="10"/>
      <c r="H153" s="10"/>
    </row>
    <row r="154" spans="5:8" x14ac:dyDescent="0.35">
      <c r="E154" s="10"/>
      <c r="F154" s="10"/>
      <c r="H154" s="10"/>
    </row>
    <row r="155" spans="5:8" x14ac:dyDescent="0.35">
      <c r="E155" s="10"/>
      <c r="F155" s="10"/>
      <c r="H155" s="10"/>
    </row>
    <row r="156" spans="5:8" x14ac:dyDescent="0.35">
      <c r="E156" s="10"/>
      <c r="F156" s="10"/>
      <c r="H156" s="10"/>
    </row>
    <row r="157" spans="5:8" x14ac:dyDescent="0.35">
      <c r="E157" s="10"/>
      <c r="F157" s="10"/>
      <c r="H157" s="10"/>
    </row>
    <row r="158" spans="5:8" x14ac:dyDescent="0.35">
      <c r="E158" s="10"/>
      <c r="F158" s="10"/>
      <c r="H158" s="10"/>
    </row>
    <row r="159" spans="5:8" x14ac:dyDescent="0.35">
      <c r="E159" s="10"/>
      <c r="F159" s="10"/>
      <c r="H159" s="10"/>
    </row>
    <row r="160" spans="5:8" x14ac:dyDescent="0.35">
      <c r="E160" s="10"/>
      <c r="F160" s="10"/>
      <c r="H160" s="10"/>
    </row>
    <row r="161" spans="5:8" x14ac:dyDescent="0.35">
      <c r="E161" s="10"/>
      <c r="F161" s="10"/>
      <c r="H161" s="10"/>
    </row>
    <row r="162" spans="5:8" x14ac:dyDescent="0.35">
      <c r="E162" s="10"/>
      <c r="F162" s="10"/>
      <c r="H162" s="10"/>
    </row>
    <row r="163" spans="5:8" x14ac:dyDescent="0.35">
      <c r="E163" s="10"/>
      <c r="F163" s="10"/>
      <c r="H163" s="10"/>
    </row>
    <row r="164" spans="5:8" x14ac:dyDescent="0.35">
      <c r="E164" s="10"/>
      <c r="F164" s="10"/>
      <c r="H164" s="10"/>
    </row>
    <row r="165" spans="5:8" x14ac:dyDescent="0.35">
      <c r="E165" s="10"/>
      <c r="F165" s="10"/>
      <c r="H165" s="10"/>
    </row>
    <row r="166" spans="5:8" x14ac:dyDescent="0.35">
      <c r="E166" s="10"/>
      <c r="F166" s="10"/>
      <c r="H166" s="10"/>
    </row>
    <row r="167" spans="5:8" x14ac:dyDescent="0.35">
      <c r="E167" s="10"/>
      <c r="F167" s="10"/>
      <c r="H167" s="10"/>
    </row>
    <row r="168" spans="5:8" x14ac:dyDescent="0.35">
      <c r="E168" s="10"/>
      <c r="F168" s="10"/>
      <c r="H168" s="10"/>
    </row>
    <row r="169" spans="5:8" x14ac:dyDescent="0.35">
      <c r="E169" s="10"/>
      <c r="F169" s="10"/>
      <c r="H169" s="10"/>
    </row>
    <row r="170" spans="5:8" x14ac:dyDescent="0.35">
      <c r="E170" s="10"/>
      <c r="F170" s="10"/>
      <c r="H170" s="10"/>
    </row>
    <row r="171" spans="5:8" x14ac:dyDescent="0.35">
      <c r="E171" s="10"/>
      <c r="F171" s="10"/>
      <c r="H171" s="10"/>
    </row>
    <row r="172" spans="5:8" x14ac:dyDescent="0.35">
      <c r="E172" s="10"/>
      <c r="F172" s="10"/>
      <c r="H172" s="10"/>
    </row>
    <row r="173" spans="5:8" x14ac:dyDescent="0.35">
      <c r="E173" s="10"/>
      <c r="F173" s="10"/>
      <c r="H173" s="10"/>
    </row>
    <row r="174" spans="5:8" x14ac:dyDescent="0.35">
      <c r="E174" s="10"/>
      <c r="F174" s="10"/>
      <c r="H174" s="10"/>
    </row>
    <row r="175" spans="5:8" x14ac:dyDescent="0.35">
      <c r="E175" s="10"/>
      <c r="F175" s="10"/>
      <c r="H175" s="10"/>
    </row>
    <row r="176" spans="5:8" x14ac:dyDescent="0.35">
      <c r="E176" s="10"/>
      <c r="F176" s="10"/>
      <c r="H176" s="10"/>
    </row>
    <row r="177" spans="5:8" x14ac:dyDescent="0.35">
      <c r="E177" s="10"/>
      <c r="F177" s="10"/>
      <c r="H177" s="10"/>
    </row>
    <row r="178" spans="5:8" x14ac:dyDescent="0.35">
      <c r="E178" s="10"/>
      <c r="F178" s="10"/>
      <c r="H178" s="10"/>
    </row>
    <row r="179" spans="5:8" x14ac:dyDescent="0.35">
      <c r="E179" s="10"/>
      <c r="F179" s="10"/>
      <c r="H179" s="10"/>
    </row>
    <row r="180" spans="5:8" x14ac:dyDescent="0.35">
      <c r="E180" s="10"/>
      <c r="F180" s="10"/>
      <c r="H180" s="10"/>
    </row>
    <row r="181" spans="5:8" x14ac:dyDescent="0.35">
      <c r="E181" s="10"/>
      <c r="F181" s="10"/>
      <c r="H181" s="10"/>
    </row>
    <row r="182" spans="5:8" x14ac:dyDescent="0.35">
      <c r="E182" s="10"/>
      <c r="F182" s="10"/>
      <c r="H182" s="10"/>
    </row>
    <row r="183" spans="5:8" x14ac:dyDescent="0.35">
      <c r="E183" s="10"/>
      <c r="F183" s="10"/>
      <c r="H183" s="10"/>
    </row>
    <row r="184" spans="5:8" x14ac:dyDescent="0.35">
      <c r="E184" s="10"/>
      <c r="F184" s="10"/>
      <c r="H184" s="10"/>
    </row>
    <row r="185" spans="5:8" x14ac:dyDescent="0.35">
      <c r="E185" s="10"/>
      <c r="F185" s="10"/>
      <c r="H185" s="10"/>
    </row>
    <row r="186" spans="5:8" x14ac:dyDescent="0.35">
      <c r="E186" s="10"/>
      <c r="F186" s="10"/>
      <c r="H186" s="10"/>
    </row>
    <row r="187" spans="5:8" x14ac:dyDescent="0.35">
      <c r="E187" s="10"/>
      <c r="F187" s="10"/>
      <c r="H187" s="10"/>
    </row>
    <row r="188" spans="5:8" x14ac:dyDescent="0.35">
      <c r="E188" s="10"/>
      <c r="F188" s="10"/>
      <c r="H188" s="10"/>
    </row>
    <row r="189" spans="5:8" x14ac:dyDescent="0.35">
      <c r="E189" s="10"/>
      <c r="F189" s="10"/>
      <c r="H189" s="10"/>
    </row>
    <row r="190" spans="5:8" x14ac:dyDescent="0.35">
      <c r="E190" s="10"/>
      <c r="F190" s="10"/>
      <c r="H190" s="10"/>
    </row>
    <row r="191" spans="5:8" x14ac:dyDescent="0.35">
      <c r="E191" s="10"/>
      <c r="F191" s="10"/>
      <c r="H191" s="10"/>
    </row>
    <row r="192" spans="5:8" x14ac:dyDescent="0.35">
      <c r="E192" s="10"/>
      <c r="F192" s="10"/>
      <c r="H192" s="10"/>
    </row>
    <row r="193" spans="5:8" x14ac:dyDescent="0.35">
      <c r="E193" s="10"/>
      <c r="F193" s="10"/>
      <c r="H193" s="10"/>
    </row>
    <row r="194" spans="5:8" x14ac:dyDescent="0.35">
      <c r="E194" s="10"/>
      <c r="F194" s="10"/>
      <c r="H194" s="10"/>
    </row>
    <row r="195" spans="5:8" x14ac:dyDescent="0.35">
      <c r="E195" s="10"/>
      <c r="F195" s="10"/>
      <c r="H195" s="10"/>
    </row>
    <row r="196" spans="5:8" x14ac:dyDescent="0.35">
      <c r="E196" s="10"/>
      <c r="F196" s="10"/>
      <c r="H196" s="10"/>
    </row>
    <row r="197" spans="5:8" x14ac:dyDescent="0.35">
      <c r="E197" s="10"/>
      <c r="F197" s="10"/>
      <c r="H197" s="10"/>
    </row>
    <row r="198" spans="5:8" x14ac:dyDescent="0.35">
      <c r="E198" s="10"/>
      <c r="F198" s="10"/>
      <c r="H198" s="10"/>
    </row>
    <row r="199" spans="5:8" x14ac:dyDescent="0.35">
      <c r="E199" s="10"/>
      <c r="F199" s="10"/>
      <c r="H199" s="10"/>
    </row>
    <row r="200" spans="5:8" x14ac:dyDescent="0.35">
      <c r="E200" s="10"/>
      <c r="F200" s="10"/>
      <c r="H200" s="10"/>
    </row>
    <row r="201" spans="5:8" x14ac:dyDescent="0.35">
      <c r="E201" s="10"/>
      <c r="F201" s="10"/>
      <c r="H201" s="10"/>
    </row>
    <row r="202" spans="5:8" x14ac:dyDescent="0.35">
      <c r="E202" s="10"/>
      <c r="F202" s="10"/>
      <c r="H202" s="10"/>
    </row>
    <row r="203" spans="5:8" x14ac:dyDescent="0.35">
      <c r="E203" s="10"/>
      <c r="F203" s="10"/>
      <c r="H203" s="10"/>
    </row>
    <row r="204" spans="5:8" x14ac:dyDescent="0.35">
      <c r="E204" s="10"/>
      <c r="F204" s="10"/>
      <c r="H204" s="10"/>
    </row>
    <row r="205" spans="5:8" x14ac:dyDescent="0.35">
      <c r="E205" s="10"/>
      <c r="F205" s="10"/>
      <c r="H205" s="10"/>
    </row>
    <row r="206" spans="5:8" x14ac:dyDescent="0.35">
      <c r="E206" s="10"/>
      <c r="F206" s="10"/>
      <c r="H206" s="10"/>
    </row>
    <row r="207" spans="5:8" x14ac:dyDescent="0.35">
      <c r="E207" s="10"/>
      <c r="F207" s="10"/>
      <c r="H207" s="10"/>
    </row>
    <row r="208" spans="5:8" x14ac:dyDescent="0.35">
      <c r="E208" s="10"/>
      <c r="F208" s="10"/>
      <c r="H208" s="10"/>
    </row>
    <row r="209" spans="5:8" x14ac:dyDescent="0.35">
      <c r="E209" s="10"/>
      <c r="F209" s="10"/>
      <c r="H209" s="10"/>
    </row>
    <row r="210" spans="5:8" x14ac:dyDescent="0.35">
      <c r="E210" s="10"/>
      <c r="F210" s="10"/>
      <c r="H210" s="10"/>
    </row>
    <row r="211" spans="5:8" x14ac:dyDescent="0.35">
      <c r="E211" s="10"/>
      <c r="F211" s="10"/>
      <c r="H211" s="10"/>
    </row>
    <row r="212" spans="5:8" x14ac:dyDescent="0.35">
      <c r="E212" s="10"/>
      <c r="F212" s="10"/>
      <c r="H212" s="10"/>
    </row>
    <row r="213" spans="5:8" x14ac:dyDescent="0.35">
      <c r="E213" s="10"/>
      <c r="F213" s="10"/>
      <c r="H213" s="10"/>
    </row>
    <row r="214" spans="5:8" x14ac:dyDescent="0.35">
      <c r="E214" s="10"/>
      <c r="F214" s="10"/>
      <c r="H214" s="10"/>
    </row>
    <row r="215" spans="5:8" x14ac:dyDescent="0.35">
      <c r="E215" s="10"/>
      <c r="F215" s="10"/>
      <c r="H215" s="10"/>
    </row>
    <row r="216" spans="5:8" x14ac:dyDescent="0.35">
      <c r="E216" s="10"/>
      <c r="F216" s="10"/>
      <c r="H216" s="10"/>
    </row>
    <row r="217" spans="5:8" x14ac:dyDescent="0.35">
      <c r="E217" s="10"/>
      <c r="F217" s="10"/>
      <c r="H217" s="10"/>
    </row>
    <row r="218" spans="5:8" x14ac:dyDescent="0.35">
      <c r="E218" s="10"/>
      <c r="F218" s="10"/>
      <c r="H218" s="10"/>
    </row>
  </sheetData>
  <mergeCells count="4">
    <mergeCell ref="B4:C4"/>
    <mergeCell ref="E4:F4"/>
    <mergeCell ref="H7:I7"/>
    <mergeCell ref="H10:I10"/>
  </mergeCells>
  <pageMargins left="0.7" right="0.7" top="0.75" bottom="0.75" header="0.3" footer="0.3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3"/>
  <sheetViews>
    <sheetView topLeftCell="A114" workbookViewId="0">
      <selection activeCell="A64" sqref="A64:H143"/>
    </sheetView>
  </sheetViews>
  <sheetFormatPr defaultRowHeight="15" x14ac:dyDescent="0.25"/>
  <cols>
    <col min="1" max="1" width="15.85546875" customWidth="1"/>
    <col min="2" max="2" width="15.28515625" customWidth="1"/>
    <col min="3" max="3" width="26" customWidth="1"/>
    <col min="4" max="4" width="41.140625" customWidth="1"/>
    <col min="5" max="5" width="8.85546875" style="20" customWidth="1"/>
    <col min="6" max="7" width="8" style="20" customWidth="1"/>
    <col min="8" max="8" width="48.140625" customWidth="1"/>
  </cols>
  <sheetData>
    <row r="2" spans="1:9" x14ac:dyDescent="0.25">
      <c r="A2" t="s">
        <v>322</v>
      </c>
      <c r="B2" t="s">
        <v>323</v>
      </c>
      <c r="E2" s="20">
        <v>2</v>
      </c>
    </row>
    <row r="3" spans="1:9" x14ac:dyDescent="0.25">
      <c r="A3" t="s">
        <v>320</v>
      </c>
      <c r="B3" t="s">
        <v>321</v>
      </c>
      <c r="F3" s="20">
        <v>2</v>
      </c>
    </row>
    <row r="6" spans="1:9" ht="16.5" x14ac:dyDescent="0.35">
      <c r="E6" s="21" t="s">
        <v>294</v>
      </c>
      <c r="F6" s="21" t="s">
        <v>295</v>
      </c>
      <c r="G6" s="21"/>
      <c r="H6" s="10" t="s">
        <v>319</v>
      </c>
    </row>
    <row r="7" spans="1:9" ht="16.5" x14ac:dyDescent="0.35">
      <c r="A7" s="4" t="s">
        <v>168</v>
      </c>
      <c r="B7" s="5" t="s">
        <v>169</v>
      </c>
      <c r="C7" s="4" t="s">
        <v>59</v>
      </c>
      <c r="D7" s="4" t="s">
        <v>282</v>
      </c>
      <c r="E7" s="22">
        <v>0</v>
      </c>
      <c r="F7" s="22">
        <v>0</v>
      </c>
      <c r="G7" s="22" t="s">
        <v>326</v>
      </c>
      <c r="H7" s="11" t="s">
        <v>313</v>
      </c>
    </row>
    <row r="8" spans="1:9" ht="16.5" x14ac:dyDescent="0.35">
      <c r="A8" s="4" t="s">
        <v>27</v>
      </c>
      <c r="B8" s="4" t="s">
        <v>349</v>
      </c>
      <c r="C8" s="4"/>
      <c r="D8" s="4" t="s">
        <v>333</v>
      </c>
      <c r="E8" s="22">
        <v>0</v>
      </c>
      <c r="F8" s="22">
        <v>0</v>
      </c>
      <c r="G8" s="22"/>
      <c r="H8" s="11" t="s">
        <v>360</v>
      </c>
    </row>
    <row r="9" spans="1:9" ht="16.5" x14ac:dyDescent="0.35">
      <c r="A9" s="4" t="s">
        <v>347</v>
      </c>
      <c r="B9" s="4" t="s">
        <v>348</v>
      </c>
      <c r="C9" s="4"/>
      <c r="D9" s="4" t="s">
        <v>333</v>
      </c>
      <c r="E9" s="22">
        <v>0</v>
      </c>
      <c r="F9" s="22">
        <v>0</v>
      </c>
      <c r="G9" s="22"/>
      <c r="H9" s="11" t="s">
        <v>360</v>
      </c>
    </row>
    <row r="10" spans="1:9" ht="16.5" x14ac:dyDescent="0.35">
      <c r="A10" s="4" t="s">
        <v>17</v>
      </c>
      <c r="B10" s="4" t="s">
        <v>18</v>
      </c>
      <c r="C10" s="4" t="s">
        <v>16</v>
      </c>
      <c r="D10" s="4" t="s">
        <v>205</v>
      </c>
      <c r="E10" s="22">
        <v>0</v>
      </c>
      <c r="F10" s="22">
        <v>0</v>
      </c>
      <c r="G10" s="22" t="s">
        <v>327</v>
      </c>
      <c r="H10" s="11" t="s">
        <v>360</v>
      </c>
    </row>
    <row r="11" spans="1:9" ht="16.5" x14ac:dyDescent="0.35">
      <c r="A11" s="4" t="s">
        <v>324</v>
      </c>
      <c r="B11" s="4" t="s">
        <v>340</v>
      </c>
      <c r="C11" s="4"/>
      <c r="D11" s="4" t="s">
        <v>325</v>
      </c>
      <c r="E11" s="22">
        <v>0</v>
      </c>
      <c r="F11" s="22">
        <v>0</v>
      </c>
      <c r="G11" s="22"/>
      <c r="H11" s="11" t="s">
        <v>360</v>
      </c>
    </row>
    <row r="12" spans="1:9" ht="16.5" x14ac:dyDescent="0.35">
      <c r="A12" s="4" t="s">
        <v>351</v>
      </c>
      <c r="B12" s="4" t="s">
        <v>350</v>
      </c>
      <c r="C12" s="5"/>
      <c r="D12" s="4" t="s">
        <v>333</v>
      </c>
      <c r="E12" s="22">
        <v>0</v>
      </c>
      <c r="F12" s="22">
        <v>0</v>
      </c>
      <c r="G12" s="22"/>
      <c r="H12" s="11" t="s">
        <v>360</v>
      </c>
    </row>
    <row r="13" spans="1:9" ht="16.5" x14ac:dyDescent="0.35">
      <c r="A13" s="4" t="s">
        <v>62</v>
      </c>
      <c r="B13" s="4" t="s">
        <v>63</v>
      </c>
      <c r="C13" s="4" t="s">
        <v>64</v>
      </c>
      <c r="D13" s="4"/>
      <c r="E13" s="22">
        <v>0</v>
      </c>
      <c r="F13" s="22">
        <v>0</v>
      </c>
      <c r="G13" s="22" t="s">
        <v>327</v>
      </c>
      <c r="H13" s="11" t="s">
        <v>360</v>
      </c>
    </row>
    <row r="14" spans="1:9" ht="16.5" x14ac:dyDescent="0.35">
      <c r="A14" s="4" t="s">
        <v>70</v>
      </c>
      <c r="B14" s="4" t="s">
        <v>71</v>
      </c>
      <c r="C14" s="4" t="s">
        <v>16</v>
      </c>
      <c r="D14" s="4" t="s">
        <v>227</v>
      </c>
      <c r="E14" s="22">
        <v>0</v>
      </c>
      <c r="F14" s="22">
        <v>0</v>
      </c>
      <c r="G14" s="22" t="s">
        <v>327</v>
      </c>
      <c r="H14" s="11" t="s">
        <v>360</v>
      </c>
    </row>
    <row r="15" spans="1:9" ht="16.5" x14ac:dyDescent="0.35">
      <c r="A15" s="4" t="s">
        <v>166</v>
      </c>
      <c r="B15" s="4" t="s">
        <v>346</v>
      </c>
      <c r="C15" s="5"/>
      <c r="D15" s="4" t="s">
        <v>333</v>
      </c>
      <c r="E15" s="22">
        <v>0</v>
      </c>
      <c r="F15" s="22">
        <v>0</v>
      </c>
      <c r="G15" s="22"/>
      <c r="H15" s="11" t="s">
        <v>360</v>
      </c>
    </row>
    <row r="16" spans="1:9" ht="16.5" x14ac:dyDescent="0.35">
      <c r="A16" s="4" t="s">
        <v>90</v>
      </c>
      <c r="B16" s="4" t="s">
        <v>91</v>
      </c>
      <c r="C16" s="4" t="s">
        <v>16</v>
      </c>
      <c r="D16" s="4" t="s">
        <v>237</v>
      </c>
      <c r="E16" s="22">
        <v>0</v>
      </c>
      <c r="F16" s="22">
        <v>0</v>
      </c>
      <c r="G16" s="22" t="s">
        <v>327</v>
      </c>
      <c r="H16" s="11" t="s">
        <v>360</v>
      </c>
      <c r="I16">
        <v>2</v>
      </c>
    </row>
    <row r="17" spans="1:8" ht="16.5" x14ac:dyDescent="0.35">
      <c r="A17" s="4" t="s">
        <v>96</v>
      </c>
      <c r="B17" s="4" t="s">
        <v>97</v>
      </c>
      <c r="C17" s="4" t="s">
        <v>13</v>
      </c>
      <c r="D17" s="4" t="s">
        <v>239</v>
      </c>
      <c r="E17" s="22">
        <v>0</v>
      </c>
      <c r="F17" s="22">
        <v>0</v>
      </c>
      <c r="G17" s="22" t="s">
        <v>327</v>
      </c>
      <c r="H17" s="11" t="s">
        <v>360</v>
      </c>
    </row>
    <row r="18" spans="1:8" ht="16.5" x14ac:dyDescent="0.35">
      <c r="A18" s="4" t="s">
        <v>168</v>
      </c>
      <c r="B18" s="4" t="s">
        <v>328</v>
      </c>
      <c r="C18" s="4"/>
      <c r="D18" s="4" t="s">
        <v>325</v>
      </c>
      <c r="E18" s="22">
        <v>0</v>
      </c>
      <c r="F18" s="22">
        <v>0</v>
      </c>
      <c r="G18" s="22" t="s">
        <v>326</v>
      </c>
      <c r="H18" s="11" t="s">
        <v>360</v>
      </c>
    </row>
    <row r="19" spans="1:8" ht="16.5" x14ac:dyDescent="0.35">
      <c r="A19" s="4" t="s">
        <v>98</v>
      </c>
      <c r="B19" s="4" t="s">
        <v>99</v>
      </c>
      <c r="C19" s="5" t="s">
        <v>13</v>
      </c>
      <c r="D19" s="4" t="s">
        <v>240</v>
      </c>
      <c r="E19" s="22">
        <v>0</v>
      </c>
      <c r="F19" s="22">
        <v>0</v>
      </c>
      <c r="G19" s="22" t="s">
        <v>327</v>
      </c>
      <c r="H19" s="11" t="s">
        <v>360</v>
      </c>
    </row>
    <row r="20" spans="1:8" ht="16.5" x14ac:dyDescent="0.35">
      <c r="A20" s="4" t="s">
        <v>100</v>
      </c>
      <c r="B20" s="4" t="s">
        <v>101</v>
      </c>
      <c r="C20" s="4" t="s">
        <v>21</v>
      </c>
      <c r="D20" s="4" t="s">
        <v>241</v>
      </c>
      <c r="E20" s="22">
        <v>0</v>
      </c>
      <c r="F20" s="22">
        <v>0</v>
      </c>
      <c r="G20" s="22" t="s">
        <v>327</v>
      </c>
      <c r="H20" s="11" t="s">
        <v>360</v>
      </c>
    </row>
    <row r="21" spans="1:8" ht="16.5" x14ac:dyDescent="0.35">
      <c r="A21" s="4" t="s">
        <v>104</v>
      </c>
      <c r="B21" s="4" t="s">
        <v>105</v>
      </c>
      <c r="C21" s="4" t="s">
        <v>21</v>
      </c>
      <c r="D21" s="4" t="s">
        <v>243</v>
      </c>
      <c r="E21" s="22">
        <v>0</v>
      </c>
      <c r="F21" s="22">
        <v>0</v>
      </c>
      <c r="G21" s="22" t="s">
        <v>326</v>
      </c>
      <c r="H21" s="11" t="s">
        <v>360</v>
      </c>
    </row>
    <row r="22" spans="1:8" ht="16.5" x14ac:dyDescent="0.35">
      <c r="A22" s="4" t="s">
        <v>331</v>
      </c>
      <c r="B22" s="4" t="s">
        <v>332</v>
      </c>
      <c r="C22" s="4"/>
      <c r="D22" s="4" t="s">
        <v>333</v>
      </c>
      <c r="E22" s="22">
        <v>0</v>
      </c>
      <c r="F22" s="22">
        <v>0</v>
      </c>
      <c r="G22" s="22" t="s">
        <v>326</v>
      </c>
      <c r="H22" s="11" t="s">
        <v>360</v>
      </c>
    </row>
    <row r="23" spans="1:8" ht="16.5" x14ac:dyDescent="0.35">
      <c r="A23" s="4" t="s">
        <v>119</v>
      </c>
      <c r="B23" s="4" t="s">
        <v>118</v>
      </c>
      <c r="C23" s="4" t="s">
        <v>24</v>
      </c>
      <c r="D23" s="4" t="s">
        <v>253</v>
      </c>
      <c r="E23" s="22">
        <v>0</v>
      </c>
      <c r="F23" s="22">
        <v>0</v>
      </c>
      <c r="G23" s="22" t="s">
        <v>326</v>
      </c>
      <c r="H23" s="11" t="s">
        <v>360</v>
      </c>
    </row>
    <row r="24" spans="1:8" ht="16.5" x14ac:dyDescent="0.35">
      <c r="A24" s="4" t="s">
        <v>353</v>
      </c>
      <c r="B24" s="4" t="s">
        <v>122</v>
      </c>
      <c r="C24" s="5"/>
      <c r="D24" s="4" t="s">
        <v>333</v>
      </c>
      <c r="E24" s="22">
        <v>0</v>
      </c>
      <c r="F24" s="22">
        <v>0</v>
      </c>
      <c r="G24" s="22"/>
      <c r="H24" s="11" t="s">
        <v>360</v>
      </c>
    </row>
    <row r="25" spans="1:8" ht="16.5" x14ac:dyDescent="0.35">
      <c r="A25" s="4" t="s">
        <v>132</v>
      </c>
      <c r="B25" s="4" t="s">
        <v>133</v>
      </c>
      <c r="C25" s="4" t="s">
        <v>24</v>
      </c>
      <c r="D25" s="4" t="s">
        <v>262</v>
      </c>
      <c r="E25" s="22">
        <v>0</v>
      </c>
      <c r="F25" s="22">
        <v>0</v>
      </c>
      <c r="G25" s="22" t="s">
        <v>326</v>
      </c>
      <c r="H25" s="11" t="s">
        <v>360</v>
      </c>
    </row>
    <row r="26" spans="1:8" ht="16.5" x14ac:dyDescent="0.35">
      <c r="A26" s="4" t="s">
        <v>53</v>
      </c>
      <c r="B26" s="4" t="s">
        <v>136</v>
      </c>
      <c r="C26" s="4" t="s">
        <v>59</v>
      </c>
      <c r="D26" s="4" t="s">
        <v>264</v>
      </c>
      <c r="E26" s="22">
        <v>0</v>
      </c>
      <c r="F26" s="22">
        <v>0</v>
      </c>
      <c r="G26" s="22" t="s">
        <v>326</v>
      </c>
      <c r="H26" s="11" t="s">
        <v>360</v>
      </c>
    </row>
    <row r="27" spans="1:8" ht="16.5" x14ac:dyDescent="0.35">
      <c r="A27" s="4" t="s">
        <v>137</v>
      </c>
      <c r="B27" s="4" t="s">
        <v>138</v>
      </c>
      <c r="C27" s="4" t="s">
        <v>64</v>
      </c>
      <c r="D27" s="4"/>
      <c r="E27" s="22">
        <v>0</v>
      </c>
      <c r="F27" s="22">
        <v>0</v>
      </c>
      <c r="G27" s="22" t="s">
        <v>327</v>
      </c>
      <c r="H27" s="11" t="s">
        <v>360</v>
      </c>
    </row>
    <row r="28" spans="1:8" ht="16.5" x14ac:dyDescent="0.35">
      <c r="A28" s="4" t="s">
        <v>182</v>
      </c>
      <c r="B28" s="4" t="s">
        <v>329</v>
      </c>
      <c r="C28" s="5"/>
      <c r="D28" s="4" t="s">
        <v>325</v>
      </c>
      <c r="E28" s="22">
        <v>0</v>
      </c>
      <c r="F28" s="22">
        <v>0</v>
      </c>
      <c r="G28" s="22" t="s">
        <v>326</v>
      </c>
      <c r="H28" s="11" t="s">
        <v>360</v>
      </c>
    </row>
    <row r="29" spans="1:8" ht="16.5" x14ac:dyDescent="0.35">
      <c r="A29" s="4" t="s">
        <v>151</v>
      </c>
      <c r="B29" s="4" t="s">
        <v>152</v>
      </c>
      <c r="C29" s="5" t="s">
        <v>13</v>
      </c>
      <c r="D29" s="4" t="s">
        <v>274</v>
      </c>
      <c r="E29" s="22">
        <v>0</v>
      </c>
      <c r="F29" s="22">
        <v>0</v>
      </c>
      <c r="G29" s="22" t="s">
        <v>326</v>
      </c>
      <c r="H29" s="11" t="s">
        <v>360</v>
      </c>
    </row>
    <row r="30" spans="1:8" ht="16.5" x14ac:dyDescent="0.35">
      <c r="A30" s="4" t="s">
        <v>155</v>
      </c>
      <c r="B30" s="4" t="s">
        <v>156</v>
      </c>
      <c r="C30" s="4" t="s">
        <v>13</v>
      </c>
      <c r="D30" s="4" t="s">
        <v>278</v>
      </c>
      <c r="E30" s="22">
        <v>0</v>
      </c>
      <c r="F30" s="22">
        <v>0</v>
      </c>
      <c r="G30" s="22" t="s">
        <v>327</v>
      </c>
      <c r="H30" s="11" t="s">
        <v>360</v>
      </c>
    </row>
    <row r="31" spans="1:8" ht="16.5" x14ac:dyDescent="0.35">
      <c r="A31" s="4" t="s">
        <v>193</v>
      </c>
      <c r="B31" s="5" t="s">
        <v>271</v>
      </c>
      <c r="C31" s="4" t="s">
        <v>16</v>
      </c>
      <c r="D31" s="4" t="s">
        <v>315</v>
      </c>
      <c r="E31" s="22">
        <v>0</v>
      </c>
      <c r="F31" s="22">
        <v>0</v>
      </c>
      <c r="G31" s="22" t="s">
        <v>327</v>
      </c>
      <c r="H31" s="11" t="s">
        <v>360</v>
      </c>
    </row>
    <row r="32" spans="1:8" ht="16.5" x14ac:dyDescent="0.35">
      <c r="A32" s="4" t="s">
        <v>182</v>
      </c>
      <c r="B32" s="4" t="s">
        <v>183</v>
      </c>
      <c r="C32" s="5" t="s">
        <v>24</v>
      </c>
      <c r="D32" s="8" t="s">
        <v>262</v>
      </c>
      <c r="E32" s="22">
        <v>0</v>
      </c>
      <c r="F32" s="22">
        <v>0</v>
      </c>
      <c r="G32" s="22" t="s">
        <v>326</v>
      </c>
      <c r="H32" s="11" t="s">
        <v>360</v>
      </c>
    </row>
    <row r="33" spans="1:8" ht="16.5" x14ac:dyDescent="0.35">
      <c r="A33" s="4" t="s">
        <v>334</v>
      </c>
      <c r="B33" s="4" t="s">
        <v>337</v>
      </c>
      <c r="C33" s="4"/>
      <c r="D33" s="4" t="s">
        <v>333</v>
      </c>
      <c r="E33" s="22">
        <v>0</v>
      </c>
      <c r="F33" s="22">
        <v>0</v>
      </c>
      <c r="G33" s="22" t="s">
        <v>326</v>
      </c>
      <c r="H33" s="11" t="s">
        <v>360</v>
      </c>
    </row>
    <row r="34" spans="1:8" ht="16.5" x14ac:dyDescent="0.35">
      <c r="A34" s="4" t="s">
        <v>53</v>
      </c>
      <c r="B34" s="4" t="s">
        <v>345</v>
      </c>
      <c r="C34" s="4"/>
      <c r="D34" s="4" t="s">
        <v>333</v>
      </c>
      <c r="E34" s="22">
        <v>0</v>
      </c>
      <c r="F34" s="22">
        <v>0</v>
      </c>
      <c r="G34" s="22"/>
      <c r="H34" s="11" t="s">
        <v>360</v>
      </c>
    </row>
    <row r="35" spans="1:8" ht="16.5" x14ac:dyDescent="0.35">
      <c r="A35" s="4" t="s">
        <v>188</v>
      </c>
      <c r="B35" s="4" t="s">
        <v>189</v>
      </c>
      <c r="C35" s="4" t="s">
        <v>21</v>
      </c>
      <c r="D35" s="4" t="s">
        <v>289</v>
      </c>
      <c r="E35" s="22">
        <v>0</v>
      </c>
      <c r="F35" s="22">
        <v>0</v>
      </c>
      <c r="G35" s="22" t="s">
        <v>326</v>
      </c>
      <c r="H35" s="11" t="s">
        <v>360</v>
      </c>
    </row>
    <row r="36" spans="1:8" ht="16.5" x14ac:dyDescent="0.35">
      <c r="A36" s="4" t="s">
        <v>195</v>
      </c>
      <c r="B36" s="4" t="s">
        <v>194</v>
      </c>
      <c r="C36" s="5" t="s">
        <v>24</v>
      </c>
      <c r="D36" s="8" t="s">
        <v>229</v>
      </c>
      <c r="E36" s="22">
        <v>0</v>
      </c>
      <c r="F36" s="22">
        <v>0</v>
      </c>
      <c r="G36" s="22" t="s">
        <v>330</v>
      </c>
      <c r="H36" s="11" t="s">
        <v>360</v>
      </c>
    </row>
    <row r="37" spans="1:8" ht="16.5" x14ac:dyDescent="0.35">
      <c r="A37" s="4" t="s">
        <v>25</v>
      </c>
      <c r="B37" s="4" t="s">
        <v>26</v>
      </c>
      <c r="C37" s="6" t="s">
        <v>24</v>
      </c>
      <c r="D37" s="4" t="s">
        <v>208</v>
      </c>
      <c r="E37" s="22">
        <v>0</v>
      </c>
      <c r="F37" s="22">
        <v>0</v>
      </c>
      <c r="G37" s="22" t="s">
        <v>326</v>
      </c>
      <c r="H37" s="11" t="s">
        <v>356</v>
      </c>
    </row>
    <row r="38" spans="1:8" ht="16.5" x14ac:dyDescent="0.35">
      <c r="A38" s="4" t="s">
        <v>35</v>
      </c>
      <c r="B38" s="4" t="s">
        <v>34</v>
      </c>
      <c r="C38" s="4" t="s">
        <v>36</v>
      </c>
      <c r="D38" s="4"/>
      <c r="E38" s="22">
        <v>0</v>
      </c>
      <c r="F38" s="22">
        <v>0</v>
      </c>
      <c r="G38" s="22" t="s">
        <v>327</v>
      </c>
      <c r="H38" s="11" t="s">
        <v>356</v>
      </c>
    </row>
    <row r="39" spans="1:8" ht="16.5" x14ac:dyDescent="0.35">
      <c r="A39" s="4" t="s">
        <v>33</v>
      </c>
      <c r="B39" s="4" t="s">
        <v>34</v>
      </c>
      <c r="C39" s="5" t="s">
        <v>16</v>
      </c>
      <c r="D39" s="4" t="s">
        <v>211</v>
      </c>
      <c r="E39" s="22">
        <v>0</v>
      </c>
      <c r="F39" s="22">
        <v>0</v>
      </c>
      <c r="G39" s="22" t="s">
        <v>327</v>
      </c>
      <c r="H39" s="11" t="s">
        <v>356</v>
      </c>
    </row>
    <row r="40" spans="1:8" ht="16.5" x14ac:dyDescent="0.35">
      <c r="A40" s="4" t="s">
        <v>80</v>
      </c>
      <c r="B40" s="4" t="s">
        <v>317</v>
      </c>
      <c r="C40" s="5"/>
      <c r="D40" s="4" t="s">
        <v>333</v>
      </c>
      <c r="E40" s="22">
        <v>0</v>
      </c>
      <c r="F40" s="22">
        <v>0</v>
      </c>
      <c r="G40" s="22" t="s">
        <v>326</v>
      </c>
      <c r="H40" s="11" t="s">
        <v>356</v>
      </c>
    </row>
    <row r="41" spans="1:8" ht="16.5" x14ac:dyDescent="0.35">
      <c r="A41" s="4" t="s">
        <v>53</v>
      </c>
      <c r="B41" s="4" t="s">
        <v>54</v>
      </c>
      <c r="C41" s="4" t="s">
        <v>13</v>
      </c>
      <c r="D41" s="4" t="s">
        <v>218</v>
      </c>
      <c r="E41" s="22">
        <v>0</v>
      </c>
      <c r="F41" s="22">
        <v>0</v>
      </c>
      <c r="G41" s="22" t="s">
        <v>327</v>
      </c>
      <c r="H41" s="11" t="s">
        <v>356</v>
      </c>
    </row>
    <row r="42" spans="1:8" ht="16.5" x14ac:dyDescent="0.35">
      <c r="A42" s="4" t="s">
        <v>74</v>
      </c>
      <c r="B42" s="4" t="s">
        <v>75</v>
      </c>
      <c r="C42" s="5" t="s">
        <v>24</v>
      </c>
      <c r="D42" s="4" t="s">
        <v>229</v>
      </c>
      <c r="E42" s="22">
        <v>0</v>
      </c>
      <c r="F42" s="22">
        <v>0</v>
      </c>
      <c r="G42" s="22" t="s">
        <v>326</v>
      </c>
      <c r="H42" s="11" t="s">
        <v>356</v>
      </c>
    </row>
    <row r="43" spans="1:8" ht="16.5" x14ac:dyDescent="0.35">
      <c r="A43" s="4" t="s">
        <v>82</v>
      </c>
      <c r="B43" s="4" t="s">
        <v>83</v>
      </c>
      <c r="C43" s="5" t="s">
        <v>16</v>
      </c>
      <c r="D43" s="4" t="s">
        <v>235</v>
      </c>
      <c r="E43" s="22">
        <v>0</v>
      </c>
      <c r="F43" s="22">
        <v>0</v>
      </c>
      <c r="G43" s="22" t="s">
        <v>326</v>
      </c>
      <c r="H43" s="11" t="s">
        <v>356</v>
      </c>
    </row>
    <row r="44" spans="1:8" ht="16.5" x14ac:dyDescent="0.35">
      <c r="A44" s="4" t="s">
        <v>92</v>
      </c>
      <c r="B44" s="4" t="s">
        <v>93</v>
      </c>
      <c r="C44" s="4" t="s">
        <v>13</v>
      </c>
      <c r="D44" s="4" t="s">
        <v>238</v>
      </c>
      <c r="E44" s="22">
        <v>0</v>
      </c>
      <c r="F44" s="22">
        <v>0</v>
      </c>
      <c r="G44" s="22" t="s">
        <v>327</v>
      </c>
      <c r="H44" s="11" t="s">
        <v>356</v>
      </c>
    </row>
    <row r="45" spans="1:8" ht="16.5" x14ac:dyDescent="0.35">
      <c r="A45" s="4" t="s">
        <v>106</v>
      </c>
      <c r="B45" s="4" t="s">
        <v>107</v>
      </c>
      <c r="C45" s="4" t="s">
        <v>64</v>
      </c>
      <c r="D45" s="4"/>
      <c r="E45" s="22">
        <v>0</v>
      </c>
      <c r="F45" s="22">
        <v>0</v>
      </c>
      <c r="G45" s="22" t="s">
        <v>327</v>
      </c>
      <c r="H45" s="11" t="s">
        <v>356</v>
      </c>
    </row>
    <row r="46" spans="1:8" ht="16.5" x14ac:dyDescent="0.35">
      <c r="A46" s="4" t="s">
        <v>108</v>
      </c>
      <c r="B46" s="4" t="s">
        <v>109</v>
      </c>
      <c r="C46" s="5" t="s">
        <v>110</v>
      </c>
      <c r="D46" s="4" t="s">
        <v>244</v>
      </c>
      <c r="E46" s="22">
        <v>0</v>
      </c>
      <c r="F46" s="22">
        <v>0</v>
      </c>
      <c r="G46" s="22" t="s">
        <v>327</v>
      </c>
      <c r="H46" s="11" t="s">
        <v>356</v>
      </c>
    </row>
    <row r="47" spans="1:8" ht="16.5" x14ac:dyDescent="0.35">
      <c r="A47" s="4" t="s">
        <v>113</v>
      </c>
      <c r="B47" s="4" t="s">
        <v>114</v>
      </c>
      <c r="C47" s="4" t="s">
        <v>13</v>
      </c>
      <c r="D47" s="4" t="s">
        <v>247</v>
      </c>
      <c r="E47" s="22">
        <v>0</v>
      </c>
      <c r="F47" s="22">
        <v>0</v>
      </c>
      <c r="G47" s="22" t="s">
        <v>327</v>
      </c>
      <c r="H47" s="11" t="s">
        <v>356</v>
      </c>
    </row>
    <row r="48" spans="1:8" ht="16.5" x14ac:dyDescent="0.35">
      <c r="A48" s="4" t="s">
        <v>117</v>
      </c>
      <c r="B48" s="4" t="s">
        <v>118</v>
      </c>
      <c r="C48" s="4" t="s">
        <v>59</v>
      </c>
      <c r="D48" s="4" t="s">
        <v>252</v>
      </c>
      <c r="E48" s="22">
        <v>0</v>
      </c>
      <c r="F48" s="22">
        <v>0</v>
      </c>
      <c r="G48" s="22" t="s">
        <v>326</v>
      </c>
      <c r="H48" s="11" t="s">
        <v>356</v>
      </c>
    </row>
    <row r="49" spans="1:8" ht="16.5" x14ac:dyDescent="0.35">
      <c r="A49" s="4" t="s">
        <v>74</v>
      </c>
      <c r="B49" s="4" t="s">
        <v>125</v>
      </c>
      <c r="C49" s="4" t="s">
        <v>36</v>
      </c>
      <c r="D49" s="4"/>
      <c r="E49" s="22">
        <v>0</v>
      </c>
      <c r="F49" s="22">
        <v>0</v>
      </c>
      <c r="G49" s="22" t="s">
        <v>327</v>
      </c>
      <c r="H49" s="11" t="s">
        <v>356</v>
      </c>
    </row>
    <row r="50" spans="1:8" ht="16.5" x14ac:dyDescent="0.35">
      <c r="A50" s="4" t="s">
        <v>128</v>
      </c>
      <c r="B50" s="4" t="s">
        <v>129</v>
      </c>
      <c r="C50" s="4" t="s">
        <v>43</v>
      </c>
      <c r="D50" s="4"/>
      <c r="E50" s="22">
        <v>0</v>
      </c>
      <c r="F50" s="22">
        <v>0</v>
      </c>
      <c r="G50" s="22" t="s">
        <v>327</v>
      </c>
      <c r="H50" s="11" t="s">
        <v>356</v>
      </c>
    </row>
    <row r="51" spans="1:8" ht="16.5" x14ac:dyDescent="0.35">
      <c r="A51" s="4" t="s">
        <v>249</v>
      </c>
      <c r="B51" s="4" t="s">
        <v>250</v>
      </c>
      <c r="C51" s="5" t="s">
        <v>16</v>
      </c>
      <c r="D51" s="4" t="s">
        <v>251</v>
      </c>
      <c r="E51" s="22">
        <v>0</v>
      </c>
      <c r="F51" s="22">
        <v>0</v>
      </c>
      <c r="G51" s="22" t="s">
        <v>327</v>
      </c>
      <c r="H51" s="11" t="s">
        <v>356</v>
      </c>
    </row>
    <row r="52" spans="1:8" ht="16.5" x14ac:dyDescent="0.35">
      <c r="A52" s="4" t="s">
        <v>141</v>
      </c>
      <c r="B52" s="4" t="s">
        <v>142</v>
      </c>
      <c r="C52" s="4" t="s">
        <v>16</v>
      </c>
      <c r="D52" s="4" t="s">
        <v>266</v>
      </c>
      <c r="E52" s="22">
        <v>0</v>
      </c>
      <c r="F52" s="22">
        <v>0</v>
      </c>
      <c r="G52" s="22" t="s">
        <v>327</v>
      </c>
      <c r="H52" s="11" t="s">
        <v>356</v>
      </c>
    </row>
    <row r="53" spans="1:8" ht="16.5" x14ac:dyDescent="0.35">
      <c r="A53" s="4" t="s">
        <v>257</v>
      </c>
      <c r="B53" s="4" t="s">
        <v>258</v>
      </c>
      <c r="C53" s="4" t="s">
        <v>13</v>
      </c>
      <c r="D53" s="4" t="s">
        <v>259</v>
      </c>
      <c r="E53" s="22">
        <v>0</v>
      </c>
      <c r="F53" s="22">
        <v>0</v>
      </c>
      <c r="G53" s="22"/>
      <c r="H53" s="11" t="s">
        <v>356</v>
      </c>
    </row>
    <row r="54" spans="1:8" ht="16.5" x14ac:dyDescent="0.35">
      <c r="A54" s="4" t="s">
        <v>314</v>
      </c>
      <c r="B54" s="4" t="s">
        <v>170</v>
      </c>
      <c r="C54" s="5" t="s">
        <v>24</v>
      </c>
      <c r="D54" s="9" t="s">
        <v>222</v>
      </c>
      <c r="E54" s="22">
        <v>0</v>
      </c>
      <c r="F54" s="22">
        <v>0</v>
      </c>
      <c r="G54" s="22" t="s">
        <v>326</v>
      </c>
      <c r="H54" s="11" t="s">
        <v>356</v>
      </c>
    </row>
    <row r="55" spans="1:8" ht="16.5" x14ac:dyDescent="0.35">
      <c r="A55" s="4" t="s">
        <v>296</v>
      </c>
      <c r="B55" s="4" t="s">
        <v>297</v>
      </c>
      <c r="C55" s="4" t="s">
        <v>16</v>
      </c>
      <c r="D55" s="4" t="s">
        <v>298</v>
      </c>
      <c r="E55" s="22">
        <v>0</v>
      </c>
      <c r="F55" s="22">
        <v>0</v>
      </c>
      <c r="G55" s="22"/>
      <c r="H55" s="11" t="s">
        <v>356</v>
      </c>
    </row>
    <row r="56" spans="1:8" ht="16.5" x14ac:dyDescent="0.35">
      <c r="A56" s="4" t="s">
        <v>338</v>
      </c>
      <c r="B56" s="4" t="s">
        <v>339</v>
      </c>
      <c r="C56" s="5" t="s">
        <v>43</v>
      </c>
      <c r="D56" s="4"/>
      <c r="E56" s="22">
        <v>0</v>
      </c>
      <c r="F56" s="22">
        <v>0</v>
      </c>
      <c r="G56" s="22" t="s">
        <v>327</v>
      </c>
      <c r="H56" s="11" t="s">
        <v>356</v>
      </c>
    </row>
    <row r="57" spans="1:8" ht="16.5" x14ac:dyDescent="0.35">
      <c r="A57" s="4" t="s">
        <v>166</v>
      </c>
      <c r="B57" s="4" t="s">
        <v>167</v>
      </c>
      <c r="C57" s="4" t="s">
        <v>24</v>
      </c>
      <c r="D57" s="4" t="s">
        <v>281</v>
      </c>
      <c r="E57" s="22">
        <v>0</v>
      </c>
      <c r="F57" s="22">
        <v>0</v>
      </c>
      <c r="G57" s="22" t="s">
        <v>326</v>
      </c>
      <c r="H57" s="11" t="s">
        <v>356</v>
      </c>
    </row>
    <row r="58" spans="1:8" ht="16.5" x14ac:dyDescent="0.35">
      <c r="A58" s="4" t="s">
        <v>176</v>
      </c>
      <c r="B58" s="4" t="s">
        <v>177</v>
      </c>
      <c r="C58" s="4" t="s">
        <v>36</v>
      </c>
      <c r="D58" s="4"/>
      <c r="E58" s="22">
        <v>0</v>
      </c>
      <c r="F58" s="22">
        <v>0</v>
      </c>
      <c r="G58" s="22" t="s">
        <v>327</v>
      </c>
      <c r="H58" s="11" t="s">
        <v>356</v>
      </c>
    </row>
    <row r="59" spans="1:8" ht="16.5" x14ac:dyDescent="0.35">
      <c r="A59" s="4" t="s">
        <v>90</v>
      </c>
      <c r="B59" s="4" t="s">
        <v>184</v>
      </c>
      <c r="C59" s="4" t="s">
        <v>36</v>
      </c>
      <c r="D59" s="4"/>
      <c r="E59" s="22">
        <v>0</v>
      </c>
      <c r="F59" s="22">
        <v>0</v>
      </c>
      <c r="G59" s="22" t="s">
        <v>327</v>
      </c>
      <c r="H59" s="11" t="s">
        <v>356</v>
      </c>
    </row>
    <row r="60" spans="1:8" ht="16.5" x14ac:dyDescent="0.35">
      <c r="A60" s="4" t="s">
        <v>193</v>
      </c>
      <c r="B60" s="4" t="s">
        <v>194</v>
      </c>
      <c r="C60" s="4" t="s">
        <v>24</v>
      </c>
      <c r="D60" s="4" t="s">
        <v>292</v>
      </c>
      <c r="E60" s="22">
        <v>0</v>
      </c>
      <c r="F60" s="22">
        <v>0</v>
      </c>
      <c r="G60" s="22" t="s">
        <v>326</v>
      </c>
      <c r="H60" s="11" t="s">
        <v>356</v>
      </c>
    </row>
    <row r="61" spans="1:8" ht="16.5" x14ac:dyDescent="0.35">
      <c r="A61" s="4" t="s">
        <v>197</v>
      </c>
      <c r="B61" s="4" t="s">
        <v>198</v>
      </c>
      <c r="C61" s="4" t="s">
        <v>43</v>
      </c>
      <c r="D61" s="4"/>
      <c r="E61" s="22">
        <v>0</v>
      </c>
      <c r="F61" s="22">
        <v>0</v>
      </c>
      <c r="G61" s="22" t="s">
        <v>327</v>
      </c>
      <c r="H61" s="11" t="s">
        <v>356</v>
      </c>
    </row>
    <row r="62" spans="1:8" ht="16.5" x14ac:dyDescent="0.35">
      <c r="A62" s="4" t="s">
        <v>343</v>
      </c>
      <c r="B62" s="4" t="s">
        <v>344</v>
      </c>
      <c r="C62" s="4"/>
      <c r="D62" s="4" t="s">
        <v>333</v>
      </c>
      <c r="E62" s="22">
        <v>0</v>
      </c>
      <c r="F62" s="22">
        <v>0</v>
      </c>
      <c r="G62" s="22"/>
      <c r="H62" s="11" t="s">
        <v>356</v>
      </c>
    </row>
    <row r="63" spans="1:8" ht="16.5" x14ac:dyDescent="0.35">
      <c r="A63" s="4" t="s">
        <v>199</v>
      </c>
      <c r="B63" s="5" t="s">
        <v>200</v>
      </c>
      <c r="C63" s="4" t="s">
        <v>16</v>
      </c>
      <c r="D63" s="4" t="s">
        <v>205</v>
      </c>
      <c r="E63" s="22">
        <v>0</v>
      </c>
      <c r="F63" s="22">
        <v>0</v>
      </c>
      <c r="G63" s="22" t="s">
        <v>327</v>
      </c>
      <c r="H63" s="11" t="s">
        <v>356</v>
      </c>
    </row>
    <row r="64" spans="1:8" ht="16.5" x14ac:dyDescent="0.35">
      <c r="A64" s="4" t="s">
        <v>11</v>
      </c>
      <c r="B64" s="4" t="s">
        <v>12</v>
      </c>
      <c r="C64" s="5" t="s">
        <v>13</v>
      </c>
      <c r="D64" s="4" t="s">
        <v>203</v>
      </c>
      <c r="E64" s="22">
        <v>1</v>
      </c>
      <c r="F64" s="22">
        <v>0</v>
      </c>
      <c r="G64" s="22" t="s">
        <v>327</v>
      </c>
      <c r="H64" s="11" t="s">
        <v>355</v>
      </c>
    </row>
    <row r="65" spans="1:8" ht="16.5" x14ac:dyDescent="0.35">
      <c r="A65" s="4" t="s">
        <v>14</v>
      </c>
      <c r="B65" s="4" t="s">
        <v>15</v>
      </c>
      <c r="C65" s="4" t="s">
        <v>16</v>
      </c>
      <c r="D65" s="4" t="s">
        <v>204</v>
      </c>
      <c r="E65" s="22">
        <v>2</v>
      </c>
      <c r="F65" s="22">
        <v>0</v>
      </c>
      <c r="G65" s="22" t="s">
        <v>327</v>
      </c>
      <c r="H65" s="11" t="s">
        <v>355</v>
      </c>
    </row>
    <row r="66" spans="1:8" ht="16.5" x14ac:dyDescent="0.35">
      <c r="A66" s="4" t="s">
        <v>19</v>
      </c>
      <c r="B66" s="4" t="s">
        <v>20</v>
      </c>
      <c r="C66" s="4" t="s">
        <v>21</v>
      </c>
      <c r="D66" s="4" t="s">
        <v>206</v>
      </c>
      <c r="E66" s="22">
        <v>1</v>
      </c>
      <c r="F66" s="22">
        <v>0</v>
      </c>
      <c r="G66" s="22" t="s">
        <v>326</v>
      </c>
      <c r="H66" s="11" t="s">
        <v>355</v>
      </c>
    </row>
    <row r="67" spans="1:8" ht="16.5" x14ac:dyDescent="0.35">
      <c r="A67" s="4" t="s">
        <v>22</v>
      </c>
      <c r="B67" s="4" t="s">
        <v>23</v>
      </c>
      <c r="C67" s="5" t="s">
        <v>24</v>
      </c>
      <c r="D67" s="4" t="s">
        <v>207</v>
      </c>
      <c r="E67" s="22">
        <v>1</v>
      </c>
      <c r="F67" s="22">
        <v>0</v>
      </c>
      <c r="G67" s="22" t="s">
        <v>326</v>
      </c>
      <c r="H67" s="11" t="s">
        <v>355</v>
      </c>
    </row>
    <row r="68" spans="1:8" ht="16.5" x14ac:dyDescent="0.35">
      <c r="A68" s="4" t="s">
        <v>27</v>
      </c>
      <c r="B68" s="4" t="s">
        <v>28</v>
      </c>
      <c r="C68" s="5" t="s">
        <v>16</v>
      </c>
      <c r="D68" s="4" t="s">
        <v>205</v>
      </c>
      <c r="E68" s="22">
        <v>1</v>
      </c>
      <c r="F68" s="22">
        <v>0</v>
      </c>
      <c r="G68" s="22" t="s">
        <v>326</v>
      </c>
      <c r="H68" s="11" t="s">
        <v>355</v>
      </c>
    </row>
    <row r="69" spans="1:8" ht="16.5" x14ac:dyDescent="0.35">
      <c r="A69" s="4" t="s">
        <v>29</v>
      </c>
      <c r="B69" s="4" t="s">
        <v>30</v>
      </c>
      <c r="C69" s="4" t="s">
        <v>16</v>
      </c>
      <c r="D69" s="4" t="s">
        <v>209</v>
      </c>
      <c r="E69" s="22">
        <v>1</v>
      </c>
      <c r="F69" s="22">
        <v>0</v>
      </c>
      <c r="G69" s="22" t="s">
        <v>327</v>
      </c>
      <c r="H69" s="11" t="s">
        <v>355</v>
      </c>
    </row>
    <row r="70" spans="1:8" ht="16.5" x14ac:dyDescent="0.35">
      <c r="A70" s="4" t="s">
        <v>39</v>
      </c>
      <c r="B70" s="4" t="s">
        <v>40</v>
      </c>
      <c r="C70" s="4" t="s">
        <v>13</v>
      </c>
      <c r="D70" s="4" t="s">
        <v>213</v>
      </c>
      <c r="E70" s="22">
        <v>1</v>
      </c>
      <c r="F70" s="22">
        <v>0</v>
      </c>
      <c r="G70" s="22" t="s">
        <v>327</v>
      </c>
      <c r="H70" s="11" t="s">
        <v>355</v>
      </c>
    </row>
    <row r="71" spans="1:8" ht="16.5" x14ac:dyDescent="0.35">
      <c r="A71" s="4" t="s">
        <v>50</v>
      </c>
      <c r="B71" s="4" t="s">
        <v>51</v>
      </c>
      <c r="C71" s="5" t="s">
        <v>16</v>
      </c>
      <c r="D71" s="4" t="s">
        <v>217</v>
      </c>
      <c r="E71" s="22">
        <v>1</v>
      </c>
      <c r="F71" s="22">
        <v>0</v>
      </c>
      <c r="G71" s="22" t="s">
        <v>327</v>
      </c>
      <c r="H71" s="11" t="s">
        <v>355</v>
      </c>
    </row>
    <row r="72" spans="1:8" ht="16.5" x14ac:dyDescent="0.35">
      <c r="A72" s="4" t="s">
        <v>368</v>
      </c>
      <c r="B72" s="4" t="s">
        <v>369</v>
      </c>
      <c r="C72" s="4"/>
      <c r="D72" s="4" t="s">
        <v>333</v>
      </c>
      <c r="E72" s="22">
        <v>1</v>
      </c>
      <c r="F72" s="22">
        <v>0</v>
      </c>
      <c r="G72" s="22"/>
      <c r="H72" s="11" t="s">
        <v>355</v>
      </c>
    </row>
    <row r="73" spans="1:8" ht="16.5" x14ac:dyDescent="0.35">
      <c r="A73" s="4" t="s">
        <v>57</v>
      </c>
      <c r="B73" s="4" t="s">
        <v>58</v>
      </c>
      <c r="C73" s="4" t="s">
        <v>59</v>
      </c>
      <c r="D73" s="4" t="s">
        <v>223</v>
      </c>
      <c r="E73" s="22">
        <v>1</v>
      </c>
      <c r="F73" s="22">
        <v>0</v>
      </c>
      <c r="G73" s="22" t="s">
        <v>326</v>
      </c>
      <c r="H73" s="11" t="s">
        <v>355</v>
      </c>
    </row>
    <row r="74" spans="1:8" ht="16.5" x14ac:dyDescent="0.35">
      <c r="A74" s="4" t="s">
        <v>60</v>
      </c>
      <c r="B74" s="4" t="s">
        <v>61</v>
      </c>
      <c r="C74" s="5" t="s">
        <v>24</v>
      </c>
      <c r="D74" s="4" t="s">
        <v>224</v>
      </c>
      <c r="E74" s="22">
        <v>1</v>
      </c>
      <c r="F74" s="22">
        <v>0</v>
      </c>
      <c r="G74" s="22" t="s">
        <v>326</v>
      </c>
      <c r="H74" s="11" t="s">
        <v>355</v>
      </c>
    </row>
    <row r="75" spans="1:8" ht="16.5" x14ac:dyDescent="0.35">
      <c r="A75" s="4" t="s">
        <v>67</v>
      </c>
      <c r="B75" s="4" t="s">
        <v>68</v>
      </c>
      <c r="C75" s="4" t="s">
        <v>16</v>
      </c>
      <c r="D75" s="4" t="s">
        <v>226</v>
      </c>
      <c r="E75" s="22">
        <v>2</v>
      </c>
      <c r="F75" s="22">
        <v>0</v>
      </c>
      <c r="G75" s="22" t="s">
        <v>327</v>
      </c>
      <c r="H75" s="11" t="s">
        <v>355</v>
      </c>
    </row>
    <row r="76" spans="1:8" ht="16.5" x14ac:dyDescent="0.35">
      <c r="A76" s="4" t="s">
        <v>78</v>
      </c>
      <c r="B76" s="4" t="s">
        <v>79</v>
      </c>
      <c r="C76" s="5" t="s">
        <v>24</v>
      </c>
      <c r="D76" s="4"/>
      <c r="E76" s="22">
        <v>1</v>
      </c>
      <c r="F76" s="22">
        <v>0</v>
      </c>
      <c r="G76" s="22" t="s">
        <v>326</v>
      </c>
      <c r="H76" s="11" t="s">
        <v>355</v>
      </c>
    </row>
    <row r="77" spans="1:8" ht="16.5" x14ac:dyDescent="0.35">
      <c r="A77" s="4" t="s">
        <v>86</v>
      </c>
      <c r="B77" s="4" t="s">
        <v>87</v>
      </c>
      <c r="C77" s="5" t="s">
        <v>13</v>
      </c>
      <c r="D77" s="4" t="s">
        <v>236</v>
      </c>
      <c r="E77" s="22">
        <v>1</v>
      </c>
      <c r="F77" s="22">
        <v>0</v>
      </c>
      <c r="G77" s="22" t="s">
        <v>326</v>
      </c>
      <c r="H77" s="11" t="s">
        <v>355</v>
      </c>
    </row>
    <row r="78" spans="1:8" ht="16.5" x14ac:dyDescent="0.35">
      <c r="A78" s="4" t="s">
        <v>104</v>
      </c>
      <c r="B78" s="4" t="s">
        <v>230</v>
      </c>
      <c r="C78" s="5" t="s">
        <v>13</v>
      </c>
      <c r="D78" s="4" t="s">
        <v>231</v>
      </c>
      <c r="E78" s="22">
        <v>2</v>
      </c>
      <c r="F78" s="22">
        <v>0</v>
      </c>
      <c r="G78" s="22" t="s">
        <v>327</v>
      </c>
      <c r="H78" s="11" t="s">
        <v>355</v>
      </c>
    </row>
    <row r="79" spans="1:8" ht="16.5" x14ac:dyDescent="0.35">
      <c r="A79" s="4" t="s">
        <v>94</v>
      </c>
      <c r="B79" s="4" t="s">
        <v>95</v>
      </c>
      <c r="C79" s="4" t="s">
        <v>16</v>
      </c>
      <c r="D79" s="4" t="s">
        <v>205</v>
      </c>
      <c r="E79" s="22">
        <v>1</v>
      </c>
      <c r="F79" s="22">
        <v>0</v>
      </c>
      <c r="G79" s="22" t="s">
        <v>327</v>
      </c>
      <c r="H79" s="11" t="s">
        <v>355</v>
      </c>
    </row>
    <row r="80" spans="1:8" ht="16.5" x14ac:dyDescent="0.35">
      <c r="A80" s="4" t="s">
        <v>98</v>
      </c>
      <c r="B80" s="4" t="s">
        <v>99</v>
      </c>
      <c r="C80" s="4"/>
      <c r="D80" s="4"/>
      <c r="E80" s="22">
        <v>1</v>
      </c>
      <c r="F80" s="22"/>
      <c r="G80" s="22"/>
      <c r="H80" s="11" t="s">
        <v>355</v>
      </c>
    </row>
    <row r="81" spans="1:8" ht="16.5" x14ac:dyDescent="0.35">
      <c r="A81" s="4" t="s">
        <v>102</v>
      </c>
      <c r="B81" s="5" t="s">
        <v>103</v>
      </c>
      <c r="C81" s="4" t="s">
        <v>16</v>
      </c>
      <c r="D81" s="4" t="s">
        <v>242</v>
      </c>
      <c r="E81" s="22">
        <v>1</v>
      </c>
      <c r="F81" s="22">
        <v>0</v>
      </c>
      <c r="G81" s="22" t="s">
        <v>327</v>
      </c>
      <c r="H81" s="11" t="s">
        <v>355</v>
      </c>
    </row>
    <row r="82" spans="1:8" ht="16.5" x14ac:dyDescent="0.35">
      <c r="A82" s="4" t="s">
        <v>111</v>
      </c>
      <c r="B82" s="4" t="s">
        <v>112</v>
      </c>
      <c r="C82" s="4" t="s">
        <v>16</v>
      </c>
      <c r="D82" s="4" t="s">
        <v>227</v>
      </c>
      <c r="E82" s="22">
        <v>1</v>
      </c>
      <c r="F82" s="22">
        <v>0</v>
      </c>
      <c r="G82" s="22" t="s">
        <v>327</v>
      </c>
      <c r="H82" s="11" t="s">
        <v>355</v>
      </c>
    </row>
    <row r="83" spans="1:8" ht="16.5" x14ac:dyDescent="0.35">
      <c r="A83" s="4" t="s">
        <v>115</v>
      </c>
      <c r="B83" s="4" t="s">
        <v>116</v>
      </c>
      <c r="C83" s="4" t="s">
        <v>16</v>
      </c>
      <c r="D83" s="4" t="s">
        <v>248</v>
      </c>
      <c r="E83" s="22">
        <v>1</v>
      </c>
      <c r="F83" s="22">
        <v>0</v>
      </c>
      <c r="G83" s="22" t="s">
        <v>327</v>
      </c>
      <c r="H83" s="11" t="s">
        <v>355</v>
      </c>
    </row>
    <row r="84" spans="1:8" ht="30" x14ac:dyDescent="0.35">
      <c r="A84" s="4" t="s">
        <v>123</v>
      </c>
      <c r="B84" s="4" t="s">
        <v>124</v>
      </c>
      <c r="C84" s="5" t="s">
        <v>13</v>
      </c>
      <c r="D84" s="8" t="s">
        <v>256</v>
      </c>
      <c r="E84" s="22">
        <v>1</v>
      </c>
      <c r="F84" s="22">
        <v>0</v>
      </c>
      <c r="G84" s="22" t="s">
        <v>327</v>
      </c>
      <c r="H84" s="11" t="s">
        <v>355</v>
      </c>
    </row>
    <row r="85" spans="1:8" ht="16.5" x14ac:dyDescent="0.35">
      <c r="A85" s="4" t="s">
        <v>111</v>
      </c>
      <c r="B85" s="4" t="s">
        <v>245</v>
      </c>
      <c r="C85" s="5" t="s">
        <v>13</v>
      </c>
      <c r="D85" s="4" t="s">
        <v>246</v>
      </c>
      <c r="E85" s="22">
        <v>1</v>
      </c>
      <c r="F85" s="22">
        <v>0</v>
      </c>
      <c r="G85" s="22" t="s">
        <v>327</v>
      </c>
      <c r="H85" s="11" t="s">
        <v>355</v>
      </c>
    </row>
    <row r="86" spans="1:8" ht="16.5" x14ac:dyDescent="0.35">
      <c r="A86" s="4" t="s">
        <v>139</v>
      </c>
      <c r="B86" s="4" t="s">
        <v>140</v>
      </c>
      <c r="C86" s="4" t="s">
        <v>24</v>
      </c>
      <c r="D86" s="4" t="s">
        <v>265</v>
      </c>
      <c r="E86" s="22">
        <v>1</v>
      </c>
      <c r="F86" s="22">
        <v>0</v>
      </c>
      <c r="G86" s="22" t="s">
        <v>326</v>
      </c>
      <c r="H86" s="11" t="s">
        <v>355</v>
      </c>
    </row>
    <row r="87" spans="1:8" ht="16.5" x14ac:dyDescent="0.35">
      <c r="A87" s="4" t="s">
        <v>153</v>
      </c>
      <c r="B87" s="4" t="s">
        <v>154</v>
      </c>
      <c r="C87" s="5" t="s">
        <v>24</v>
      </c>
      <c r="D87" s="4" t="s">
        <v>253</v>
      </c>
      <c r="E87" s="22">
        <v>1</v>
      </c>
      <c r="F87" s="22">
        <v>0</v>
      </c>
      <c r="G87" s="22" t="s">
        <v>326</v>
      </c>
      <c r="H87" s="11" t="s">
        <v>355</v>
      </c>
    </row>
    <row r="88" spans="1:8" ht="16.5" x14ac:dyDescent="0.35">
      <c r="A88" s="4" t="s">
        <v>157</v>
      </c>
      <c r="B88" s="4" t="s">
        <v>158</v>
      </c>
      <c r="C88" s="4" t="s">
        <v>59</v>
      </c>
      <c r="D88" s="4" t="s">
        <v>279</v>
      </c>
      <c r="E88" s="22">
        <v>1</v>
      </c>
      <c r="F88" s="22">
        <v>0</v>
      </c>
      <c r="G88" s="22" t="s">
        <v>326</v>
      </c>
      <c r="H88" s="11" t="s">
        <v>355</v>
      </c>
    </row>
    <row r="89" spans="1:8" ht="16.5" x14ac:dyDescent="0.35">
      <c r="A89" s="4" t="s">
        <v>267</v>
      </c>
      <c r="B89" s="4" t="s">
        <v>268</v>
      </c>
      <c r="C89" s="5" t="s">
        <v>13</v>
      </c>
      <c r="D89" s="4" t="s">
        <v>269</v>
      </c>
      <c r="E89" s="22">
        <v>1</v>
      </c>
      <c r="F89" s="22">
        <v>0</v>
      </c>
      <c r="G89" s="22" t="s">
        <v>327</v>
      </c>
      <c r="H89" s="11" t="s">
        <v>355</v>
      </c>
    </row>
    <row r="90" spans="1:8" ht="16.5" x14ac:dyDescent="0.35">
      <c r="A90" s="4" t="s">
        <v>172</v>
      </c>
      <c r="B90" s="4" t="s">
        <v>173</v>
      </c>
      <c r="C90" s="5" t="s">
        <v>16</v>
      </c>
      <c r="D90" s="4" t="s">
        <v>204</v>
      </c>
      <c r="E90" s="22">
        <v>1</v>
      </c>
      <c r="F90" s="22">
        <v>0</v>
      </c>
      <c r="G90" s="22" t="s">
        <v>327</v>
      </c>
      <c r="H90" s="11" t="s">
        <v>355</v>
      </c>
    </row>
    <row r="91" spans="1:8" ht="16.5" x14ac:dyDescent="0.35">
      <c r="A91" s="4" t="s">
        <v>178</v>
      </c>
      <c r="B91" s="4" t="s">
        <v>179</v>
      </c>
      <c r="C91" s="4" t="s">
        <v>24</v>
      </c>
      <c r="D91" s="4" t="s">
        <v>285</v>
      </c>
      <c r="E91" s="22">
        <v>1</v>
      </c>
      <c r="F91" s="22">
        <v>0</v>
      </c>
      <c r="G91" s="22" t="s">
        <v>326</v>
      </c>
      <c r="H91" s="11" t="s">
        <v>355</v>
      </c>
    </row>
    <row r="92" spans="1:8" ht="16.5" x14ac:dyDescent="0.35">
      <c r="A92" s="4" t="s">
        <v>275</v>
      </c>
      <c r="B92" s="4" t="s">
        <v>276</v>
      </c>
      <c r="C92" s="5" t="s">
        <v>13</v>
      </c>
      <c r="D92" s="4" t="s">
        <v>277</v>
      </c>
      <c r="E92" s="22">
        <v>1</v>
      </c>
      <c r="F92" s="22">
        <v>0</v>
      </c>
      <c r="G92" s="22" t="s">
        <v>327</v>
      </c>
      <c r="H92" s="11" t="s">
        <v>355</v>
      </c>
    </row>
    <row r="93" spans="1:8" ht="16.5" x14ac:dyDescent="0.35">
      <c r="A93" s="4" t="s">
        <v>53</v>
      </c>
      <c r="B93" s="4" t="s">
        <v>185</v>
      </c>
      <c r="C93" s="4" t="s">
        <v>21</v>
      </c>
      <c r="D93" s="4" t="s">
        <v>287</v>
      </c>
      <c r="E93" s="22">
        <v>1</v>
      </c>
      <c r="F93" s="22">
        <v>0</v>
      </c>
      <c r="G93" s="22" t="s">
        <v>326</v>
      </c>
      <c r="H93" s="11" t="s">
        <v>355</v>
      </c>
    </row>
    <row r="94" spans="1:8" ht="16.5" x14ac:dyDescent="0.35">
      <c r="A94" s="4" t="s">
        <v>186</v>
      </c>
      <c r="B94" s="4" t="s">
        <v>185</v>
      </c>
      <c r="C94" s="4" t="s">
        <v>43</v>
      </c>
      <c r="D94" s="4"/>
      <c r="E94" s="22">
        <v>1</v>
      </c>
      <c r="F94" s="22">
        <v>0</v>
      </c>
      <c r="G94" s="22" t="s">
        <v>327</v>
      </c>
      <c r="H94" s="11" t="s">
        <v>355</v>
      </c>
    </row>
    <row r="95" spans="1:8" ht="16.5" x14ac:dyDescent="0.35">
      <c r="A95" s="4" t="s">
        <v>104</v>
      </c>
      <c r="B95" s="4" t="s">
        <v>187</v>
      </c>
      <c r="C95" s="4" t="s">
        <v>13</v>
      </c>
      <c r="D95" s="4" t="s">
        <v>288</v>
      </c>
      <c r="E95" s="22">
        <v>2</v>
      </c>
      <c r="F95" s="22">
        <v>0</v>
      </c>
      <c r="G95" s="22" t="s">
        <v>327</v>
      </c>
      <c r="H95" s="11" t="s">
        <v>355</v>
      </c>
    </row>
    <row r="96" spans="1:8" ht="16.5" x14ac:dyDescent="0.35">
      <c r="A96" s="4" t="s">
        <v>119</v>
      </c>
      <c r="B96" s="4" t="s">
        <v>190</v>
      </c>
      <c r="C96" s="5" t="s">
        <v>24</v>
      </c>
      <c r="D96" s="4" t="s">
        <v>290</v>
      </c>
      <c r="E96" s="22">
        <v>1</v>
      </c>
      <c r="F96" s="22">
        <v>0</v>
      </c>
      <c r="G96" s="22"/>
      <c r="H96" s="11" t="s">
        <v>355</v>
      </c>
    </row>
    <row r="97" spans="1:8" ht="16.5" x14ac:dyDescent="0.35">
      <c r="A97" s="4" t="s">
        <v>191</v>
      </c>
      <c r="B97" s="4" t="s">
        <v>192</v>
      </c>
      <c r="C97" s="4" t="s">
        <v>24</v>
      </c>
      <c r="D97" s="4" t="s">
        <v>291</v>
      </c>
      <c r="E97" s="22">
        <v>1</v>
      </c>
      <c r="F97" s="22">
        <v>0</v>
      </c>
      <c r="G97" s="22" t="s">
        <v>330</v>
      </c>
      <c r="H97" s="11" t="s">
        <v>355</v>
      </c>
    </row>
    <row r="98" spans="1:8" ht="16.5" x14ac:dyDescent="0.35">
      <c r="A98" s="4" t="s">
        <v>88</v>
      </c>
      <c r="B98" s="4" t="s">
        <v>89</v>
      </c>
      <c r="C98" s="4" t="s">
        <v>43</v>
      </c>
      <c r="D98" s="4"/>
      <c r="E98" s="22">
        <v>1</v>
      </c>
      <c r="F98" s="22">
        <v>0</v>
      </c>
      <c r="G98" s="22" t="s">
        <v>327</v>
      </c>
      <c r="H98" s="11" t="s">
        <v>358</v>
      </c>
    </row>
    <row r="99" spans="1:8" ht="16.5" x14ac:dyDescent="0.35">
      <c r="A99" s="4" t="s">
        <v>335</v>
      </c>
      <c r="B99" s="4" t="s">
        <v>336</v>
      </c>
      <c r="C99" s="5"/>
      <c r="D99" s="4" t="s">
        <v>325</v>
      </c>
      <c r="E99" s="22">
        <v>0</v>
      </c>
      <c r="F99" s="22">
        <v>1</v>
      </c>
      <c r="G99" s="22" t="s">
        <v>326</v>
      </c>
      <c r="H99" s="11" t="s">
        <v>354</v>
      </c>
    </row>
    <row r="100" spans="1:8" ht="16.5" x14ac:dyDescent="0.35">
      <c r="A100" s="4" t="s">
        <v>31</v>
      </c>
      <c r="B100" s="4" t="s">
        <v>32</v>
      </c>
      <c r="C100" s="5" t="s">
        <v>24</v>
      </c>
      <c r="D100" s="4" t="s">
        <v>210</v>
      </c>
      <c r="E100" s="22">
        <v>0</v>
      </c>
      <c r="F100" s="22">
        <v>1</v>
      </c>
      <c r="G100" s="22"/>
      <c r="H100" s="11" t="s">
        <v>354</v>
      </c>
    </row>
    <row r="101" spans="1:8" ht="16.5" x14ac:dyDescent="0.35">
      <c r="A101" s="4" t="s">
        <v>104</v>
      </c>
      <c r="B101" s="4" t="s">
        <v>38</v>
      </c>
      <c r="C101" s="4"/>
      <c r="D101" s="7" t="s">
        <v>333</v>
      </c>
      <c r="E101" s="22">
        <v>0</v>
      </c>
      <c r="F101" s="22">
        <v>1</v>
      </c>
      <c r="G101" s="22"/>
      <c r="H101" s="11" t="s">
        <v>354</v>
      </c>
    </row>
    <row r="102" spans="1:8" ht="30" x14ac:dyDescent="0.35">
      <c r="A102" s="4" t="s">
        <v>37</v>
      </c>
      <c r="B102" s="4" t="s">
        <v>38</v>
      </c>
      <c r="C102" s="4" t="s">
        <v>24</v>
      </c>
      <c r="D102" s="7" t="s">
        <v>212</v>
      </c>
      <c r="E102" s="22">
        <v>0</v>
      </c>
      <c r="F102" s="22">
        <v>1</v>
      </c>
      <c r="G102" s="22" t="s">
        <v>326</v>
      </c>
      <c r="H102" s="11" t="s">
        <v>354</v>
      </c>
    </row>
    <row r="103" spans="1:8" ht="16.5" x14ac:dyDescent="0.35">
      <c r="A103" s="4" t="s">
        <v>341</v>
      </c>
      <c r="B103" s="4" t="s">
        <v>342</v>
      </c>
      <c r="C103" s="4"/>
      <c r="D103" s="7" t="s">
        <v>333</v>
      </c>
      <c r="E103" s="22">
        <v>0</v>
      </c>
      <c r="F103" s="22">
        <v>1</v>
      </c>
      <c r="G103" s="22"/>
      <c r="H103" s="11" t="s">
        <v>354</v>
      </c>
    </row>
    <row r="104" spans="1:8" ht="16.5" x14ac:dyDescent="0.35">
      <c r="A104" s="4" t="s">
        <v>46</v>
      </c>
      <c r="B104" s="4" t="s">
        <v>47</v>
      </c>
      <c r="C104" s="4" t="s">
        <v>16</v>
      </c>
      <c r="D104" s="4" t="s">
        <v>215</v>
      </c>
      <c r="E104" s="22">
        <v>0</v>
      </c>
      <c r="F104" s="22">
        <v>1</v>
      </c>
      <c r="G104" s="22" t="s">
        <v>327</v>
      </c>
      <c r="H104" s="11" t="s">
        <v>354</v>
      </c>
    </row>
    <row r="105" spans="1:8" ht="16.5" x14ac:dyDescent="0.35">
      <c r="A105" s="4" t="s">
        <v>48</v>
      </c>
      <c r="B105" s="4" t="s">
        <v>49</v>
      </c>
      <c r="C105" s="4" t="s">
        <v>16</v>
      </c>
      <c r="D105" s="4" t="s">
        <v>216</v>
      </c>
      <c r="E105" s="22">
        <v>0</v>
      </c>
      <c r="F105" s="22">
        <v>1</v>
      </c>
      <c r="G105" s="22" t="s">
        <v>327</v>
      </c>
      <c r="H105" s="11" t="s">
        <v>354</v>
      </c>
    </row>
    <row r="106" spans="1:8" ht="16.5" x14ac:dyDescent="0.35">
      <c r="A106" s="4" t="s">
        <v>27</v>
      </c>
      <c r="B106" s="4" t="s">
        <v>52</v>
      </c>
      <c r="C106" s="4" t="s">
        <v>36</v>
      </c>
      <c r="D106" s="4"/>
      <c r="E106" s="22">
        <v>0</v>
      </c>
      <c r="F106" s="22">
        <v>1</v>
      </c>
      <c r="G106" s="22" t="s">
        <v>327</v>
      </c>
      <c r="H106" s="11" t="s">
        <v>354</v>
      </c>
    </row>
    <row r="107" spans="1:8" ht="16.5" x14ac:dyDescent="0.35">
      <c r="A107" s="4" t="s">
        <v>55</v>
      </c>
      <c r="B107" s="4" t="s">
        <v>56</v>
      </c>
      <c r="C107" s="4" t="s">
        <v>24</v>
      </c>
      <c r="D107" s="4" t="s">
        <v>222</v>
      </c>
      <c r="E107" s="22">
        <v>0</v>
      </c>
      <c r="F107" s="22">
        <v>1</v>
      </c>
      <c r="G107" s="22" t="s">
        <v>326</v>
      </c>
      <c r="H107" s="11" t="s">
        <v>354</v>
      </c>
    </row>
    <row r="108" spans="1:8" ht="16.5" x14ac:dyDescent="0.35">
      <c r="A108" s="4" t="s">
        <v>219</v>
      </c>
      <c r="B108" s="4" t="s">
        <v>220</v>
      </c>
      <c r="C108" s="5" t="s">
        <v>13</v>
      </c>
      <c r="D108" s="4" t="s">
        <v>221</v>
      </c>
      <c r="E108" s="22">
        <v>0</v>
      </c>
      <c r="F108" s="22">
        <v>1</v>
      </c>
      <c r="G108" s="22" t="s">
        <v>327</v>
      </c>
      <c r="H108" s="11" t="s">
        <v>354</v>
      </c>
    </row>
    <row r="109" spans="1:8" ht="16.5" x14ac:dyDescent="0.35">
      <c r="A109" s="4" t="s">
        <v>65</v>
      </c>
      <c r="B109" s="4" t="s">
        <v>66</v>
      </c>
      <c r="C109" s="4" t="s">
        <v>21</v>
      </c>
      <c r="D109" s="4" t="s">
        <v>225</v>
      </c>
      <c r="E109" s="22">
        <v>0</v>
      </c>
      <c r="F109" s="22">
        <v>1</v>
      </c>
      <c r="G109" s="22" t="s">
        <v>326</v>
      </c>
      <c r="H109" s="11" t="s">
        <v>354</v>
      </c>
    </row>
    <row r="110" spans="1:8" ht="16.5" x14ac:dyDescent="0.35">
      <c r="A110" s="4" t="s">
        <v>69</v>
      </c>
      <c r="B110" s="4" t="s">
        <v>68</v>
      </c>
      <c r="C110" s="4" t="s">
        <v>64</v>
      </c>
      <c r="D110" s="4"/>
      <c r="E110" s="22">
        <v>0</v>
      </c>
      <c r="F110" s="22">
        <v>1</v>
      </c>
      <c r="G110" s="22" t="s">
        <v>327</v>
      </c>
      <c r="H110" s="11" t="s">
        <v>354</v>
      </c>
    </row>
    <row r="111" spans="1:8" ht="16.5" x14ac:dyDescent="0.35">
      <c r="A111" s="4" t="s">
        <v>72</v>
      </c>
      <c r="B111" s="4" t="s">
        <v>73</v>
      </c>
      <c r="C111" s="5" t="s">
        <v>24</v>
      </c>
      <c r="D111" s="4" t="s">
        <v>228</v>
      </c>
      <c r="E111" s="22">
        <v>0</v>
      </c>
      <c r="F111" s="22">
        <v>1</v>
      </c>
      <c r="G111" s="22" t="s">
        <v>326</v>
      </c>
      <c r="H111" s="11" t="s">
        <v>354</v>
      </c>
    </row>
    <row r="112" spans="1:8" ht="16.5" x14ac:dyDescent="0.35">
      <c r="A112" s="4" t="s">
        <v>80</v>
      </c>
      <c r="B112" s="4" t="s">
        <v>81</v>
      </c>
      <c r="C112" s="4" t="s">
        <v>13</v>
      </c>
      <c r="D112" s="4" t="s">
        <v>234</v>
      </c>
      <c r="E112" s="22">
        <v>0</v>
      </c>
      <c r="F112" s="22">
        <v>2</v>
      </c>
      <c r="G112" s="22" t="s">
        <v>327</v>
      </c>
      <c r="H112" s="11" t="s">
        <v>354</v>
      </c>
    </row>
    <row r="113" spans="1:8" ht="16.5" x14ac:dyDescent="0.35">
      <c r="A113" s="4" t="s">
        <v>84</v>
      </c>
      <c r="B113" s="4" t="s">
        <v>85</v>
      </c>
      <c r="C113" s="4" t="s">
        <v>16</v>
      </c>
      <c r="D113" s="4" t="s">
        <v>227</v>
      </c>
      <c r="E113" s="22">
        <v>0</v>
      </c>
      <c r="F113" s="22">
        <v>1</v>
      </c>
      <c r="G113" s="22" t="s">
        <v>327</v>
      </c>
      <c r="H113" s="11" t="s">
        <v>354</v>
      </c>
    </row>
    <row r="114" spans="1:8" ht="16.5" x14ac:dyDescent="0.35">
      <c r="A114" s="4" t="s">
        <v>232</v>
      </c>
      <c r="B114" s="4" t="s">
        <v>233</v>
      </c>
      <c r="C114" s="4" t="s">
        <v>16</v>
      </c>
      <c r="D114" s="4" t="s">
        <v>204</v>
      </c>
      <c r="E114" s="22">
        <v>0</v>
      </c>
      <c r="F114" s="22">
        <v>1</v>
      </c>
      <c r="G114" s="22" t="s">
        <v>327</v>
      </c>
      <c r="H114" s="11" t="s">
        <v>354</v>
      </c>
    </row>
    <row r="115" spans="1:8" ht="16.5" x14ac:dyDescent="0.35">
      <c r="A115" s="4" t="s">
        <v>126</v>
      </c>
      <c r="B115" s="4" t="s">
        <v>112</v>
      </c>
      <c r="C115" s="4" t="s">
        <v>16</v>
      </c>
      <c r="D115" s="4" t="s">
        <v>374</v>
      </c>
      <c r="E115" s="22">
        <v>0</v>
      </c>
      <c r="F115" s="22">
        <v>2</v>
      </c>
      <c r="G115" s="22"/>
      <c r="H115" s="11" t="s">
        <v>354</v>
      </c>
    </row>
    <row r="116" spans="1:8" ht="16.5" x14ac:dyDescent="0.35">
      <c r="A116" s="4" t="s">
        <v>120</v>
      </c>
      <c r="B116" s="4" t="s">
        <v>118</v>
      </c>
      <c r="C116" s="4" t="s">
        <v>24</v>
      </c>
      <c r="D116" s="4" t="s">
        <v>254</v>
      </c>
      <c r="E116" s="22">
        <v>0</v>
      </c>
      <c r="F116" s="22">
        <v>1</v>
      </c>
      <c r="G116" s="22" t="s">
        <v>326</v>
      </c>
      <c r="H116" s="11" t="s">
        <v>354</v>
      </c>
    </row>
    <row r="117" spans="1:8" ht="16.5" x14ac:dyDescent="0.35">
      <c r="A117" s="4" t="s">
        <v>121</v>
      </c>
      <c r="B117" s="4" t="s">
        <v>122</v>
      </c>
      <c r="C117" s="5" t="s">
        <v>16</v>
      </c>
      <c r="D117" s="4" t="s">
        <v>255</v>
      </c>
      <c r="E117" s="22">
        <v>0</v>
      </c>
      <c r="F117" s="22">
        <v>1</v>
      </c>
      <c r="G117" s="22" t="s">
        <v>327</v>
      </c>
      <c r="H117" s="11" t="s">
        <v>354</v>
      </c>
    </row>
    <row r="118" spans="1:8" ht="16.5" x14ac:dyDescent="0.35">
      <c r="A118" s="4" t="s">
        <v>126</v>
      </c>
      <c r="B118" s="4" t="s">
        <v>127</v>
      </c>
      <c r="C118" s="4" t="s">
        <v>13</v>
      </c>
      <c r="D118" s="4" t="s">
        <v>260</v>
      </c>
      <c r="E118" s="22">
        <v>0</v>
      </c>
      <c r="F118" s="22">
        <v>1</v>
      </c>
      <c r="G118" s="22" t="s">
        <v>327</v>
      </c>
      <c r="H118" s="11" t="s">
        <v>354</v>
      </c>
    </row>
    <row r="119" spans="1:8" ht="16.5" x14ac:dyDescent="0.35">
      <c r="A119" s="4" t="s">
        <v>130</v>
      </c>
      <c r="B119" s="4" t="s">
        <v>131</v>
      </c>
      <c r="C119" s="5" t="s">
        <v>16</v>
      </c>
      <c r="D119" s="4" t="s">
        <v>261</v>
      </c>
      <c r="E119" s="22">
        <v>0</v>
      </c>
      <c r="F119" s="22">
        <v>1</v>
      </c>
      <c r="G119" s="22" t="s">
        <v>327</v>
      </c>
      <c r="H119" s="11" t="s">
        <v>354</v>
      </c>
    </row>
    <row r="120" spans="1:8" ht="16.5" x14ac:dyDescent="0.35">
      <c r="A120" s="4" t="s">
        <v>57</v>
      </c>
      <c r="B120" s="4" t="s">
        <v>318</v>
      </c>
      <c r="C120" s="4"/>
      <c r="D120" s="4"/>
      <c r="E120" s="22">
        <v>0</v>
      </c>
      <c r="F120" s="22">
        <v>1</v>
      </c>
      <c r="G120" s="22"/>
      <c r="H120" s="11" t="s">
        <v>354</v>
      </c>
    </row>
    <row r="121" spans="1:8" ht="16.5" x14ac:dyDescent="0.35">
      <c r="A121" s="4" t="s">
        <v>143</v>
      </c>
      <c r="B121" s="4" t="s">
        <v>144</v>
      </c>
      <c r="C121" s="5" t="s">
        <v>16</v>
      </c>
      <c r="D121" s="4" t="s">
        <v>205</v>
      </c>
      <c r="E121" s="22">
        <v>0</v>
      </c>
      <c r="F121" s="22">
        <v>1</v>
      </c>
      <c r="G121" s="22" t="s">
        <v>327</v>
      </c>
      <c r="H121" s="11" t="s">
        <v>354</v>
      </c>
    </row>
    <row r="122" spans="1:8" ht="16.5" x14ac:dyDescent="0.35">
      <c r="A122" s="4" t="s">
        <v>65</v>
      </c>
      <c r="B122" s="4" t="s">
        <v>145</v>
      </c>
      <c r="C122" s="4" t="s">
        <v>43</v>
      </c>
      <c r="D122" s="4"/>
      <c r="E122" s="22">
        <v>0</v>
      </c>
      <c r="F122" s="22">
        <v>1</v>
      </c>
      <c r="G122" s="22" t="s">
        <v>327</v>
      </c>
      <c r="H122" s="11" t="s">
        <v>354</v>
      </c>
    </row>
    <row r="123" spans="1:8" ht="16.5" x14ac:dyDescent="0.35">
      <c r="A123" s="4" t="s">
        <v>146</v>
      </c>
      <c r="B123" s="4" t="s">
        <v>147</v>
      </c>
      <c r="C123" s="5" t="s">
        <v>24</v>
      </c>
      <c r="D123" s="4" t="s">
        <v>270</v>
      </c>
      <c r="E123" s="22">
        <v>0</v>
      </c>
      <c r="F123" s="22">
        <v>1</v>
      </c>
      <c r="G123" s="22" t="s">
        <v>326</v>
      </c>
      <c r="H123" s="11" t="s">
        <v>354</v>
      </c>
    </row>
    <row r="124" spans="1:8" ht="16.5" x14ac:dyDescent="0.35">
      <c r="A124" s="4" t="s">
        <v>148</v>
      </c>
      <c r="B124" s="4" t="s">
        <v>149</v>
      </c>
      <c r="C124" s="5" t="s">
        <v>16</v>
      </c>
      <c r="D124" s="4" t="s">
        <v>272</v>
      </c>
      <c r="E124" s="22">
        <v>0</v>
      </c>
      <c r="F124" s="22">
        <v>1</v>
      </c>
      <c r="G124" s="22" t="s">
        <v>327</v>
      </c>
      <c r="H124" s="11" t="s">
        <v>354</v>
      </c>
    </row>
    <row r="125" spans="1:8" ht="16.5" x14ac:dyDescent="0.35">
      <c r="A125" s="4" t="s">
        <v>27</v>
      </c>
      <c r="B125" s="4" t="s">
        <v>352</v>
      </c>
      <c r="C125" s="5"/>
      <c r="D125" s="4" t="s">
        <v>333</v>
      </c>
      <c r="E125" s="22">
        <v>0</v>
      </c>
      <c r="F125" s="22">
        <v>1</v>
      </c>
      <c r="G125" s="22"/>
      <c r="H125" s="11" t="s">
        <v>354</v>
      </c>
    </row>
    <row r="126" spans="1:8" ht="16.5" x14ac:dyDescent="0.35">
      <c r="A126" s="4" t="s">
        <v>141</v>
      </c>
      <c r="B126" s="4" t="s">
        <v>150</v>
      </c>
      <c r="C126" s="5" t="s">
        <v>24</v>
      </c>
      <c r="D126" s="4" t="s">
        <v>273</v>
      </c>
      <c r="E126" s="22">
        <v>0</v>
      </c>
      <c r="F126" s="22">
        <v>1</v>
      </c>
      <c r="G126" s="22" t="s">
        <v>326</v>
      </c>
      <c r="H126" s="11" t="s">
        <v>354</v>
      </c>
    </row>
    <row r="127" spans="1:8" ht="16.5" x14ac:dyDescent="0.35">
      <c r="A127" s="4" t="s">
        <v>159</v>
      </c>
      <c r="B127" s="4" t="s">
        <v>160</v>
      </c>
      <c r="C127" s="5" t="s">
        <v>24</v>
      </c>
      <c r="D127" s="4" t="s">
        <v>280</v>
      </c>
      <c r="E127" s="22">
        <v>0</v>
      </c>
      <c r="F127" s="22">
        <v>1</v>
      </c>
      <c r="G127" s="22" t="s">
        <v>326</v>
      </c>
      <c r="H127" s="11" t="s">
        <v>354</v>
      </c>
    </row>
    <row r="128" spans="1:8" ht="16.5" x14ac:dyDescent="0.35">
      <c r="A128" s="4" t="s">
        <v>148</v>
      </c>
      <c r="B128" s="4" t="s">
        <v>161</v>
      </c>
      <c r="C128" s="4" t="s">
        <v>36</v>
      </c>
      <c r="D128" s="4"/>
      <c r="E128" s="22">
        <v>0</v>
      </c>
      <c r="F128" s="22">
        <v>1</v>
      </c>
      <c r="G128" s="22" t="s">
        <v>327</v>
      </c>
      <c r="H128" s="11" t="s">
        <v>354</v>
      </c>
    </row>
    <row r="129" spans="1:8" ht="16.5" x14ac:dyDescent="0.35">
      <c r="A129" s="4" t="s">
        <v>27</v>
      </c>
      <c r="B129" s="4" t="s">
        <v>171</v>
      </c>
      <c r="C129" s="4" t="s">
        <v>24</v>
      </c>
      <c r="D129" s="4" t="s">
        <v>283</v>
      </c>
      <c r="E129" s="22">
        <v>0</v>
      </c>
      <c r="F129" s="22">
        <v>1</v>
      </c>
      <c r="G129" s="22" t="s">
        <v>326</v>
      </c>
      <c r="H129" s="11" t="s">
        <v>354</v>
      </c>
    </row>
    <row r="130" spans="1:8" ht="16.5" x14ac:dyDescent="0.35">
      <c r="A130" s="4" t="s">
        <v>174</v>
      </c>
      <c r="B130" s="4" t="s">
        <v>175</v>
      </c>
      <c r="C130" s="4" t="s">
        <v>24</v>
      </c>
      <c r="D130" s="4" t="s">
        <v>284</v>
      </c>
      <c r="E130" s="22">
        <v>0</v>
      </c>
      <c r="F130" s="22">
        <v>1</v>
      </c>
      <c r="G130" s="22" t="s">
        <v>326</v>
      </c>
      <c r="H130" s="11" t="s">
        <v>354</v>
      </c>
    </row>
    <row r="131" spans="1:8" ht="16.5" x14ac:dyDescent="0.35">
      <c r="A131" s="4" t="s">
        <v>180</v>
      </c>
      <c r="B131" s="4" t="s">
        <v>181</v>
      </c>
      <c r="C131" s="5" t="s">
        <v>16</v>
      </c>
      <c r="D131" s="4" t="s">
        <v>286</v>
      </c>
      <c r="E131" s="22">
        <v>0</v>
      </c>
      <c r="F131" s="22">
        <v>1</v>
      </c>
      <c r="G131" s="22" t="s">
        <v>327</v>
      </c>
      <c r="H131" s="11" t="s">
        <v>354</v>
      </c>
    </row>
    <row r="132" spans="1:8" ht="16.5" x14ac:dyDescent="0.35">
      <c r="A132" s="4" t="s">
        <v>39</v>
      </c>
      <c r="B132" s="4" t="s">
        <v>196</v>
      </c>
      <c r="C132" s="5" t="s">
        <v>16</v>
      </c>
      <c r="D132" s="4" t="s">
        <v>293</v>
      </c>
      <c r="E132" s="22">
        <v>0</v>
      </c>
      <c r="F132" s="22">
        <v>1</v>
      </c>
      <c r="G132" s="22" t="s">
        <v>327</v>
      </c>
      <c r="H132" s="11" t="s">
        <v>354</v>
      </c>
    </row>
    <row r="133" spans="1:8" ht="16.5" x14ac:dyDescent="0.35">
      <c r="A133" s="4" t="s">
        <v>201</v>
      </c>
      <c r="B133" s="4" t="s">
        <v>202</v>
      </c>
      <c r="C133" s="4" t="s">
        <v>43</v>
      </c>
      <c r="D133" s="4"/>
      <c r="E133" s="22">
        <v>0</v>
      </c>
      <c r="F133" s="22">
        <v>2</v>
      </c>
      <c r="G133" s="22" t="s">
        <v>327</v>
      </c>
      <c r="H133" s="11" t="s">
        <v>354</v>
      </c>
    </row>
    <row r="134" spans="1:8" ht="16.5" x14ac:dyDescent="0.35">
      <c r="A134" s="4" t="s">
        <v>19</v>
      </c>
      <c r="B134" s="4" t="s">
        <v>202</v>
      </c>
      <c r="C134" s="4"/>
      <c r="D134" s="4"/>
      <c r="E134" s="22">
        <v>0</v>
      </c>
      <c r="F134" s="22">
        <v>1</v>
      </c>
      <c r="G134" s="22" t="s">
        <v>327</v>
      </c>
      <c r="H134" s="11" t="s">
        <v>354</v>
      </c>
    </row>
    <row r="135" spans="1:8" ht="16.5" x14ac:dyDescent="0.35">
      <c r="A135" s="4" t="s">
        <v>44</v>
      </c>
      <c r="B135" s="4" t="s">
        <v>45</v>
      </c>
      <c r="C135" s="4" t="s">
        <v>24</v>
      </c>
      <c r="D135" s="4" t="s">
        <v>214</v>
      </c>
      <c r="E135" s="22">
        <v>0</v>
      </c>
      <c r="F135" s="22">
        <v>2</v>
      </c>
      <c r="G135" s="22" t="s">
        <v>326</v>
      </c>
      <c r="H135" s="11" t="s">
        <v>357</v>
      </c>
    </row>
    <row r="136" spans="1:8" ht="16.5" x14ac:dyDescent="0.35">
      <c r="A136" s="4" t="s">
        <v>41</v>
      </c>
      <c r="B136" s="4" t="s">
        <v>42</v>
      </c>
      <c r="C136" s="4" t="s">
        <v>43</v>
      </c>
      <c r="D136" s="4"/>
      <c r="E136" s="22">
        <v>0</v>
      </c>
      <c r="F136" s="22">
        <v>1</v>
      </c>
      <c r="G136" s="22" t="s">
        <v>327</v>
      </c>
      <c r="H136" s="11" t="s">
        <v>359</v>
      </c>
    </row>
    <row r="137" spans="1:8" ht="16.5" x14ac:dyDescent="0.35">
      <c r="A137" s="4" t="s">
        <v>134</v>
      </c>
      <c r="B137" s="4" t="s">
        <v>135</v>
      </c>
      <c r="C137" s="4" t="s">
        <v>24</v>
      </c>
      <c r="D137" s="4" t="s">
        <v>263</v>
      </c>
      <c r="E137" s="22">
        <v>0</v>
      </c>
      <c r="F137" s="22">
        <v>2</v>
      </c>
      <c r="G137" s="22" t="s">
        <v>326</v>
      </c>
      <c r="H137" s="11" t="s">
        <v>370</v>
      </c>
    </row>
    <row r="138" spans="1:8" ht="16.5" x14ac:dyDescent="0.35">
      <c r="A138" s="4" t="s">
        <v>76</v>
      </c>
      <c r="B138" s="4" t="s">
        <v>77</v>
      </c>
      <c r="C138" s="5" t="s">
        <v>24</v>
      </c>
      <c r="D138" s="4" t="s">
        <v>228</v>
      </c>
      <c r="E138" s="22">
        <v>0</v>
      </c>
      <c r="F138" s="22">
        <v>0</v>
      </c>
      <c r="G138" s="22" t="s">
        <v>326</v>
      </c>
      <c r="H138" s="11" t="s">
        <v>361</v>
      </c>
    </row>
    <row r="139" spans="1:8" ht="16.5" x14ac:dyDescent="0.35">
      <c r="A139" s="4" t="s">
        <v>164</v>
      </c>
      <c r="B139" s="4" t="s">
        <v>165</v>
      </c>
      <c r="C139" s="5" t="s">
        <v>16</v>
      </c>
      <c r="D139" s="4" t="s">
        <v>205</v>
      </c>
      <c r="E139" s="22">
        <v>1</v>
      </c>
      <c r="F139" s="22">
        <v>0</v>
      </c>
      <c r="G139" s="22"/>
      <c r="H139" s="11" t="s">
        <v>361</v>
      </c>
    </row>
    <row r="140" spans="1:8" ht="16.5" x14ac:dyDescent="0.35">
      <c r="A140" s="4" t="s">
        <v>162</v>
      </c>
      <c r="B140" s="4" t="s">
        <v>163</v>
      </c>
      <c r="C140" s="4" t="s">
        <v>16</v>
      </c>
      <c r="D140" s="4" t="s">
        <v>204</v>
      </c>
      <c r="E140" s="22">
        <v>1</v>
      </c>
      <c r="F140" s="22">
        <v>0</v>
      </c>
      <c r="G140" s="22" t="s">
        <v>327</v>
      </c>
      <c r="H140" s="11" t="s">
        <v>362</v>
      </c>
    </row>
    <row r="141" spans="1:8" ht="16.5" x14ac:dyDescent="0.35">
      <c r="A141" s="11"/>
      <c r="B141" s="11"/>
      <c r="C141" s="11"/>
      <c r="D141" s="11"/>
      <c r="E141" s="22">
        <f>SUM(E7:E140)</f>
        <v>41</v>
      </c>
      <c r="F141" s="22">
        <f>SUM(F7:F140)</f>
        <v>44</v>
      </c>
      <c r="G141" s="22"/>
      <c r="H141" s="11"/>
    </row>
    <row r="143" spans="1:8" x14ac:dyDescent="0.25">
      <c r="E143" s="20">
        <f>SUM(55-E141)</f>
        <v>14</v>
      </c>
      <c r="F143" s="20">
        <f>SUM(55-F141)</f>
        <v>11</v>
      </c>
    </row>
  </sheetData>
  <sortState ref="A7:H143">
    <sortCondition ref="H7:H143"/>
    <sortCondition ref="B7:B143"/>
  </sortState>
  <pageMargins left="0.7" right="0.7" top="0.75" bottom="0.75" header="0.3" footer="0.3"/>
  <pageSetup paperSize="8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opLeftCell="A73" workbookViewId="0">
      <selection activeCell="A3" sqref="A3:G80"/>
    </sheetView>
  </sheetViews>
  <sheetFormatPr defaultRowHeight="15" x14ac:dyDescent="0.25"/>
  <cols>
    <col min="1" max="1" width="15.85546875" customWidth="1"/>
    <col min="2" max="2" width="15.28515625" customWidth="1"/>
    <col min="3" max="3" width="26" customWidth="1"/>
    <col min="4" max="4" width="41.140625" customWidth="1"/>
    <col min="5" max="5" width="8.85546875" style="25" customWidth="1"/>
    <col min="6" max="6" width="8" style="25" customWidth="1"/>
    <col min="7" max="7" width="30.140625" style="25" customWidth="1"/>
    <col min="8" max="8" width="34.85546875" customWidth="1"/>
  </cols>
  <sheetData>
    <row r="1" spans="1:8" x14ac:dyDescent="0.25">
      <c r="A1" s="66" t="s">
        <v>380</v>
      </c>
      <c r="B1" s="67"/>
      <c r="C1" s="67"/>
      <c r="D1" s="67"/>
      <c r="E1" s="67"/>
      <c r="F1" s="67"/>
      <c r="G1" s="67"/>
      <c r="H1" s="70" t="s">
        <v>379</v>
      </c>
    </row>
    <row r="2" spans="1:8" ht="15.75" thickBot="1" x14ac:dyDescent="0.3">
      <c r="A2" s="68"/>
      <c r="B2" s="69"/>
      <c r="C2" s="69"/>
      <c r="D2" s="69"/>
      <c r="E2" s="69"/>
      <c r="F2" s="69"/>
      <c r="G2" s="69"/>
      <c r="H2" s="71"/>
    </row>
    <row r="3" spans="1:8" ht="30" customHeight="1" x14ac:dyDescent="0.35">
      <c r="A3" s="33" t="s">
        <v>11</v>
      </c>
      <c r="B3" s="34" t="s">
        <v>12</v>
      </c>
      <c r="C3" s="35" t="s">
        <v>13</v>
      </c>
      <c r="D3" s="34" t="s">
        <v>203</v>
      </c>
      <c r="E3" s="36">
        <v>1</v>
      </c>
      <c r="F3" s="36">
        <v>0</v>
      </c>
      <c r="G3" s="37" t="s">
        <v>355</v>
      </c>
      <c r="H3" s="38"/>
    </row>
    <row r="4" spans="1:8" ht="30" customHeight="1" x14ac:dyDescent="0.35">
      <c r="A4" s="39" t="s">
        <v>14</v>
      </c>
      <c r="B4" s="4" t="s">
        <v>15</v>
      </c>
      <c r="C4" s="4" t="s">
        <v>16</v>
      </c>
      <c r="D4" s="4" t="s">
        <v>204</v>
      </c>
      <c r="E4" s="27">
        <v>2</v>
      </c>
      <c r="F4" s="27">
        <v>0</v>
      </c>
      <c r="G4" s="26" t="s">
        <v>355</v>
      </c>
      <c r="H4" s="40"/>
    </row>
    <row r="5" spans="1:8" ht="30" customHeight="1" x14ac:dyDescent="0.35">
      <c r="A5" s="39" t="s">
        <v>19</v>
      </c>
      <c r="B5" s="4" t="s">
        <v>20</v>
      </c>
      <c r="C5" s="4" t="s">
        <v>21</v>
      </c>
      <c r="D5" s="4" t="s">
        <v>206</v>
      </c>
      <c r="E5" s="27">
        <v>1</v>
      </c>
      <c r="F5" s="27">
        <v>0</v>
      </c>
      <c r="G5" s="26" t="s">
        <v>355</v>
      </c>
      <c r="H5" s="40"/>
    </row>
    <row r="6" spans="1:8" ht="30" customHeight="1" x14ac:dyDescent="0.35">
      <c r="A6" s="39" t="s">
        <v>22</v>
      </c>
      <c r="B6" s="4" t="s">
        <v>23</v>
      </c>
      <c r="C6" s="5" t="s">
        <v>24</v>
      </c>
      <c r="D6" s="4" t="s">
        <v>207</v>
      </c>
      <c r="E6" s="27">
        <v>1</v>
      </c>
      <c r="F6" s="27">
        <v>0</v>
      </c>
      <c r="G6" s="26" t="s">
        <v>355</v>
      </c>
      <c r="H6" s="40"/>
    </row>
    <row r="7" spans="1:8" ht="30" customHeight="1" x14ac:dyDescent="0.35">
      <c r="A7" s="39" t="s">
        <v>27</v>
      </c>
      <c r="B7" s="4" t="s">
        <v>28</v>
      </c>
      <c r="C7" s="5" t="s">
        <v>16</v>
      </c>
      <c r="D7" s="4" t="s">
        <v>205</v>
      </c>
      <c r="E7" s="27">
        <v>1</v>
      </c>
      <c r="F7" s="27">
        <v>0</v>
      </c>
      <c r="G7" s="26" t="s">
        <v>355</v>
      </c>
      <c r="H7" s="40"/>
    </row>
    <row r="8" spans="1:8" ht="30" customHeight="1" x14ac:dyDescent="0.35">
      <c r="A8" s="39" t="s">
        <v>29</v>
      </c>
      <c r="B8" s="4" t="s">
        <v>30</v>
      </c>
      <c r="C8" s="4" t="s">
        <v>16</v>
      </c>
      <c r="D8" s="4" t="s">
        <v>209</v>
      </c>
      <c r="E8" s="27">
        <v>1</v>
      </c>
      <c r="F8" s="27">
        <v>0</v>
      </c>
      <c r="G8" s="26" t="s">
        <v>355</v>
      </c>
      <c r="H8" s="40"/>
    </row>
    <row r="9" spans="1:8" ht="30" customHeight="1" x14ac:dyDescent="0.35">
      <c r="A9" s="39" t="s">
        <v>39</v>
      </c>
      <c r="B9" s="4" t="s">
        <v>40</v>
      </c>
      <c r="C9" s="4" t="s">
        <v>13</v>
      </c>
      <c r="D9" s="4" t="s">
        <v>213</v>
      </c>
      <c r="E9" s="27">
        <v>1</v>
      </c>
      <c r="F9" s="27">
        <v>0</v>
      </c>
      <c r="G9" s="26" t="s">
        <v>355</v>
      </c>
      <c r="H9" s="40"/>
    </row>
    <row r="10" spans="1:8" ht="30" customHeight="1" x14ac:dyDescent="0.35">
      <c r="A10" s="39" t="s">
        <v>50</v>
      </c>
      <c r="B10" s="4" t="s">
        <v>51</v>
      </c>
      <c r="C10" s="5" t="s">
        <v>16</v>
      </c>
      <c r="D10" s="4" t="s">
        <v>217</v>
      </c>
      <c r="E10" s="27">
        <v>1</v>
      </c>
      <c r="F10" s="27">
        <v>0</v>
      </c>
      <c r="G10" s="26" t="s">
        <v>355</v>
      </c>
      <c r="H10" s="40"/>
    </row>
    <row r="11" spans="1:8" ht="30" customHeight="1" x14ac:dyDescent="0.35">
      <c r="A11" s="39" t="s">
        <v>368</v>
      </c>
      <c r="B11" s="4" t="s">
        <v>369</v>
      </c>
      <c r="C11" s="4"/>
      <c r="D11" s="4" t="s">
        <v>333</v>
      </c>
      <c r="E11" s="27">
        <v>1</v>
      </c>
      <c r="F11" s="27">
        <v>0</v>
      </c>
      <c r="G11" s="26" t="s">
        <v>355</v>
      </c>
      <c r="H11" s="40"/>
    </row>
    <row r="12" spans="1:8" ht="30" customHeight="1" x14ac:dyDescent="0.35">
      <c r="A12" s="39" t="s">
        <v>57</v>
      </c>
      <c r="B12" s="4" t="s">
        <v>58</v>
      </c>
      <c r="C12" s="4" t="s">
        <v>59</v>
      </c>
      <c r="D12" s="4" t="s">
        <v>223</v>
      </c>
      <c r="E12" s="27">
        <v>1</v>
      </c>
      <c r="F12" s="27">
        <v>0</v>
      </c>
      <c r="G12" s="26" t="s">
        <v>355</v>
      </c>
      <c r="H12" s="40"/>
    </row>
    <row r="13" spans="1:8" ht="30" customHeight="1" x14ac:dyDescent="0.35">
      <c r="A13" s="39" t="s">
        <v>60</v>
      </c>
      <c r="B13" s="4" t="s">
        <v>61</v>
      </c>
      <c r="C13" s="5" t="s">
        <v>24</v>
      </c>
      <c r="D13" s="4" t="s">
        <v>224</v>
      </c>
      <c r="E13" s="27">
        <v>1</v>
      </c>
      <c r="F13" s="27">
        <v>0</v>
      </c>
      <c r="G13" s="26" t="s">
        <v>355</v>
      </c>
      <c r="H13" s="40"/>
    </row>
    <row r="14" spans="1:8" ht="30" customHeight="1" x14ac:dyDescent="0.35">
      <c r="A14" s="39" t="s">
        <v>67</v>
      </c>
      <c r="B14" s="4" t="s">
        <v>68</v>
      </c>
      <c r="C14" s="4" t="s">
        <v>16</v>
      </c>
      <c r="D14" s="4" t="s">
        <v>226</v>
      </c>
      <c r="E14" s="27">
        <v>1</v>
      </c>
      <c r="F14" s="27">
        <v>0</v>
      </c>
      <c r="G14" s="26" t="s">
        <v>355</v>
      </c>
      <c r="H14" s="40"/>
    </row>
    <row r="15" spans="1:8" ht="30" customHeight="1" x14ac:dyDescent="0.35">
      <c r="A15" s="39" t="s">
        <v>78</v>
      </c>
      <c r="B15" s="4" t="s">
        <v>79</v>
      </c>
      <c r="C15" s="5" t="s">
        <v>24</v>
      </c>
      <c r="D15" s="4"/>
      <c r="E15" s="27">
        <v>1</v>
      </c>
      <c r="F15" s="27">
        <v>0</v>
      </c>
      <c r="G15" s="26" t="s">
        <v>355</v>
      </c>
      <c r="H15" s="40"/>
    </row>
    <row r="16" spans="1:8" ht="30" customHeight="1" x14ac:dyDescent="0.35">
      <c r="A16" s="39" t="s">
        <v>86</v>
      </c>
      <c r="B16" s="4" t="s">
        <v>87</v>
      </c>
      <c r="C16" s="5" t="s">
        <v>13</v>
      </c>
      <c r="D16" s="4" t="s">
        <v>236</v>
      </c>
      <c r="E16" s="27">
        <v>1</v>
      </c>
      <c r="F16" s="27">
        <v>0</v>
      </c>
      <c r="G16" s="26" t="s">
        <v>355</v>
      </c>
      <c r="H16" s="40"/>
    </row>
    <row r="17" spans="1:8" ht="30" customHeight="1" x14ac:dyDescent="0.35">
      <c r="A17" s="39" t="s">
        <v>88</v>
      </c>
      <c r="B17" s="4" t="s">
        <v>89</v>
      </c>
      <c r="C17" s="4" t="s">
        <v>43</v>
      </c>
      <c r="D17" s="4"/>
      <c r="E17" s="27">
        <v>2</v>
      </c>
      <c r="F17" s="27">
        <v>0</v>
      </c>
      <c r="G17" s="26" t="s">
        <v>355</v>
      </c>
      <c r="H17" s="40"/>
    </row>
    <row r="18" spans="1:8" ht="30" customHeight="1" x14ac:dyDescent="0.35">
      <c r="A18" s="39" t="s">
        <v>104</v>
      </c>
      <c r="B18" s="4" t="s">
        <v>230</v>
      </c>
      <c r="C18" s="5" t="s">
        <v>13</v>
      </c>
      <c r="D18" s="4" t="s">
        <v>231</v>
      </c>
      <c r="E18" s="27">
        <v>2</v>
      </c>
      <c r="F18" s="27">
        <v>0</v>
      </c>
      <c r="G18" s="26" t="s">
        <v>355</v>
      </c>
      <c r="H18" s="40"/>
    </row>
    <row r="19" spans="1:8" ht="30" customHeight="1" x14ac:dyDescent="0.35">
      <c r="A19" s="39" t="s">
        <v>94</v>
      </c>
      <c r="B19" s="4" t="s">
        <v>95</v>
      </c>
      <c r="C19" s="4" t="s">
        <v>16</v>
      </c>
      <c r="D19" s="4" t="s">
        <v>205</v>
      </c>
      <c r="E19" s="27">
        <v>1</v>
      </c>
      <c r="F19" s="27">
        <v>0</v>
      </c>
      <c r="G19" s="26" t="s">
        <v>355</v>
      </c>
      <c r="H19" s="40"/>
    </row>
    <row r="20" spans="1:8" ht="30" customHeight="1" x14ac:dyDescent="0.35">
      <c r="A20" s="39" t="s">
        <v>98</v>
      </c>
      <c r="B20" s="4" t="s">
        <v>99</v>
      </c>
      <c r="C20" s="4"/>
      <c r="D20" s="4"/>
      <c r="E20" s="27">
        <v>1</v>
      </c>
      <c r="F20" s="27"/>
      <c r="G20" s="26" t="s">
        <v>355</v>
      </c>
      <c r="H20" s="40"/>
    </row>
    <row r="21" spans="1:8" ht="30" customHeight="1" x14ac:dyDescent="0.35">
      <c r="A21" s="39" t="s">
        <v>102</v>
      </c>
      <c r="B21" s="5" t="s">
        <v>103</v>
      </c>
      <c r="C21" s="4" t="s">
        <v>16</v>
      </c>
      <c r="D21" s="4" t="s">
        <v>242</v>
      </c>
      <c r="E21" s="27">
        <v>1</v>
      </c>
      <c r="F21" s="27">
        <v>0</v>
      </c>
      <c r="G21" s="26" t="s">
        <v>355</v>
      </c>
      <c r="H21" s="40"/>
    </row>
    <row r="22" spans="1:8" ht="30" customHeight="1" x14ac:dyDescent="0.35">
      <c r="A22" s="39" t="s">
        <v>111</v>
      </c>
      <c r="B22" s="4" t="s">
        <v>112</v>
      </c>
      <c r="C22" s="4" t="s">
        <v>16</v>
      </c>
      <c r="D22" s="4" t="s">
        <v>227</v>
      </c>
      <c r="E22" s="27">
        <v>1</v>
      </c>
      <c r="F22" s="27">
        <v>0</v>
      </c>
      <c r="G22" s="26" t="s">
        <v>355</v>
      </c>
      <c r="H22" s="40"/>
    </row>
    <row r="23" spans="1:8" ht="30" customHeight="1" x14ac:dyDescent="0.35">
      <c r="A23" s="39" t="s">
        <v>123</v>
      </c>
      <c r="B23" s="4" t="s">
        <v>124</v>
      </c>
      <c r="C23" s="5" t="s">
        <v>13</v>
      </c>
      <c r="D23" s="8" t="s">
        <v>256</v>
      </c>
      <c r="E23" s="27">
        <v>1</v>
      </c>
      <c r="F23" s="27">
        <v>0</v>
      </c>
      <c r="G23" s="26" t="s">
        <v>355</v>
      </c>
      <c r="H23" s="40"/>
    </row>
    <row r="24" spans="1:8" ht="30" customHeight="1" x14ac:dyDescent="0.35">
      <c r="A24" s="39" t="s">
        <v>111</v>
      </c>
      <c r="B24" s="4" t="s">
        <v>245</v>
      </c>
      <c r="C24" s="5" t="s">
        <v>13</v>
      </c>
      <c r="D24" s="4" t="s">
        <v>246</v>
      </c>
      <c r="E24" s="27">
        <v>1</v>
      </c>
      <c r="F24" s="27">
        <v>0</v>
      </c>
      <c r="G24" s="26" t="s">
        <v>355</v>
      </c>
      <c r="H24" s="40"/>
    </row>
    <row r="25" spans="1:8" ht="30" customHeight="1" x14ac:dyDescent="0.35">
      <c r="A25" s="39" t="s">
        <v>153</v>
      </c>
      <c r="B25" s="4" t="s">
        <v>154</v>
      </c>
      <c r="C25" s="5" t="s">
        <v>24</v>
      </c>
      <c r="D25" s="4" t="s">
        <v>253</v>
      </c>
      <c r="E25" s="27">
        <v>1</v>
      </c>
      <c r="F25" s="27">
        <v>0</v>
      </c>
      <c r="G25" s="26" t="s">
        <v>355</v>
      </c>
      <c r="H25" s="40"/>
    </row>
    <row r="26" spans="1:8" ht="30" customHeight="1" x14ac:dyDescent="0.35">
      <c r="A26" s="39" t="s">
        <v>157</v>
      </c>
      <c r="B26" s="4" t="s">
        <v>158</v>
      </c>
      <c r="C26" s="4" t="s">
        <v>59</v>
      </c>
      <c r="D26" s="4" t="s">
        <v>279</v>
      </c>
      <c r="E26" s="27">
        <v>1</v>
      </c>
      <c r="F26" s="27">
        <v>0</v>
      </c>
      <c r="G26" s="26" t="s">
        <v>355</v>
      </c>
      <c r="H26" s="40"/>
    </row>
    <row r="27" spans="1:8" ht="30" customHeight="1" x14ac:dyDescent="0.35">
      <c r="A27" s="39" t="s">
        <v>162</v>
      </c>
      <c r="B27" s="4" t="s">
        <v>163</v>
      </c>
      <c r="C27" s="4" t="s">
        <v>16</v>
      </c>
      <c r="D27" s="4" t="s">
        <v>204</v>
      </c>
      <c r="E27" s="27">
        <v>1</v>
      </c>
      <c r="F27" s="27">
        <v>0</v>
      </c>
      <c r="G27" s="26" t="s">
        <v>355</v>
      </c>
      <c r="H27" s="40"/>
    </row>
    <row r="28" spans="1:8" ht="30" customHeight="1" x14ac:dyDescent="0.35">
      <c r="A28" s="39" t="s">
        <v>164</v>
      </c>
      <c r="B28" s="4" t="s">
        <v>165</v>
      </c>
      <c r="C28" s="5" t="s">
        <v>16</v>
      </c>
      <c r="D28" s="4" t="s">
        <v>205</v>
      </c>
      <c r="E28" s="27">
        <v>1</v>
      </c>
      <c r="F28" s="27">
        <v>0</v>
      </c>
      <c r="G28" s="26" t="s">
        <v>355</v>
      </c>
      <c r="H28" s="40"/>
    </row>
    <row r="29" spans="1:8" ht="30" customHeight="1" x14ac:dyDescent="0.35">
      <c r="A29" s="39" t="s">
        <v>267</v>
      </c>
      <c r="B29" s="4" t="s">
        <v>268</v>
      </c>
      <c r="C29" s="5" t="s">
        <v>13</v>
      </c>
      <c r="D29" s="4" t="s">
        <v>269</v>
      </c>
      <c r="E29" s="27">
        <v>1</v>
      </c>
      <c r="F29" s="27">
        <v>0</v>
      </c>
      <c r="G29" s="26" t="s">
        <v>355</v>
      </c>
      <c r="H29" s="40"/>
    </row>
    <row r="30" spans="1:8" ht="30" customHeight="1" x14ac:dyDescent="0.35">
      <c r="A30" s="39" t="s">
        <v>172</v>
      </c>
      <c r="B30" s="4" t="s">
        <v>173</v>
      </c>
      <c r="C30" s="5" t="s">
        <v>16</v>
      </c>
      <c r="D30" s="4" t="s">
        <v>204</v>
      </c>
      <c r="E30" s="27">
        <v>1</v>
      </c>
      <c r="F30" s="27">
        <v>0</v>
      </c>
      <c r="G30" s="26" t="s">
        <v>355</v>
      </c>
      <c r="H30" s="40"/>
    </row>
    <row r="31" spans="1:8" ht="30" customHeight="1" x14ac:dyDescent="0.35">
      <c r="A31" s="39" t="s">
        <v>178</v>
      </c>
      <c r="B31" s="4" t="s">
        <v>179</v>
      </c>
      <c r="C31" s="4" t="s">
        <v>24</v>
      </c>
      <c r="D31" s="4" t="s">
        <v>285</v>
      </c>
      <c r="E31" s="27">
        <v>1</v>
      </c>
      <c r="F31" s="27">
        <v>0</v>
      </c>
      <c r="G31" s="26" t="s">
        <v>355</v>
      </c>
      <c r="H31" s="40"/>
    </row>
    <row r="32" spans="1:8" ht="30" customHeight="1" x14ac:dyDescent="0.35">
      <c r="A32" s="39" t="s">
        <v>275</v>
      </c>
      <c r="B32" s="4" t="s">
        <v>276</v>
      </c>
      <c r="C32" s="5" t="s">
        <v>13</v>
      </c>
      <c r="D32" s="4" t="s">
        <v>277</v>
      </c>
      <c r="E32" s="27">
        <v>1</v>
      </c>
      <c r="F32" s="27">
        <v>0</v>
      </c>
      <c r="G32" s="26" t="s">
        <v>355</v>
      </c>
      <c r="H32" s="40"/>
    </row>
    <row r="33" spans="1:9" ht="30" customHeight="1" x14ac:dyDescent="0.35">
      <c r="A33" s="39" t="s">
        <v>53</v>
      </c>
      <c r="B33" s="4" t="s">
        <v>185</v>
      </c>
      <c r="C33" s="4" t="s">
        <v>21</v>
      </c>
      <c r="D33" s="4" t="s">
        <v>287</v>
      </c>
      <c r="E33" s="27">
        <v>1</v>
      </c>
      <c r="F33" s="27">
        <v>0</v>
      </c>
      <c r="G33" s="26" t="s">
        <v>355</v>
      </c>
      <c r="H33" s="40"/>
    </row>
    <row r="34" spans="1:9" ht="30" customHeight="1" x14ac:dyDescent="0.35">
      <c r="A34" s="39" t="s">
        <v>186</v>
      </c>
      <c r="B34" s="4" t="s">
        <v>185</v>
      </c>
      <c r="C34" s="4" t="s">
        <v>43</v>
      </c>
      <c r="D34" s="4"/>
      <c r="E34" s="27">
        <v>1</v>
      </c>
      <c r="F34" s="27">
        <v>0</v>
      </c>
      <c r="G34" s="26" t="s">
        <v>355</v>
      </c>
      <c r="H34" s="40"/>
    </row>
    <row r="35" spans="1:9" ht="30" customHeight="1" x14ac:dyDescent="0.35">
      <c r="A35" s="39" t="s">
        <v>104</v>
      </c>
      <c r="B35" s="4" t="s">
        <v>187</v>
      </c>
      <c r="C35" s="4" t="s">
        <v>13</v>
      </c>
      <c r="D35" s="4" t="s">
        <v>288</v>
      </c>
      <c r="E35" s="27">
        <v>2</v>
      </c>
      <c r="F35" s="27">
        <v>0</v>
      </c>
      <c r="G35" s="26" t="s">
        <v>355</v>
      </c>
      <c r="H35" s="40"/>
    </row>
    <row r="36" spans="1:9" ht="30" customHeight="1" x14ac:dyDescent="0.35">
      <c r="A36" s="39" t="s">
        <v>119</v>
      </c>
      <c r="B36" s="4" t="s">
        <v>190</v>
      </c>
      <c r="C36" s="5" t="s">
        <v>24</v>
      </c>
      <c r="D36" s="4" t="s">
        <v>290</v>
      </c>
      <c r="E36" s="27">
        <v>1</v>
      </c>
      <c r="F36" s="27">
        <v>0</v>
      </c>
      <c r="G36" s="26" t="s">
        <v>355</v>
      </c>
      <c r="H36" s="40"/>
    </row>
    <row r="37" spans="1:9" ht="30" customHeight="1" thickBot="1" x14ac:dyDescent="0.4">
      <c r="A37" s="41" t="s">
        <v>191</v>
      </c>
      <c r="B37" s="42" t="s">
        <v>192</v>
      </c>
      <c r="C37" s="42" t="s">
        <v>24</v>
      </c>
      <c r="D37" s="42" t="s">
        <v>291</v>
      </c>
      <c r="E37" s="43">
        <v>1</v>
      </c>
      <c r="F37" s="43">
        <v>0</v>
      </c>
      <c r="G37" s="44" t="s">
        <v>355</v>
      </c>
      <c r="H37" s="45"/>
    </row>
    <row r="38" spans="1:9" ht="30" customHeight="1" x14ac:dyDescent="0.35">
      <c r="A38" s="29"/>
      <c r="B38" s="29"/>
      <c r="C38" s="29"/>
      <c r="D38" s="29"/>
      <c r="E38" s="30"/>
      <c r="F38" s="30"/>
      <c r="G38" s="31"/>
      <c r="H38" s="32"/>
    </row>
    <row r="39" spans="1:9" ht="30" customHeight="1" thickBot="1" x14ac:dyDescent="0.4">
      <c r="A39" s="29"/>
      <c r="B39" s="29"/>
      <c r="C39" s="29"/>
      <c r="D39" s="29"/>
      <c r="E39" s="30"/>
      <c r="F39" s="30"/>
      <c r="G39" s="31"/>
      <c r="H39" s="32"/>
    </row>
    <row r="40" spans="1:9" ht="30" customHeight="1" x14ac:dyDescent="0.25">
      <c r="A40" s="66" t="s">
        <v>380</v>
      </c>
      <c r="B40" s="67"/>
      <c r="C40" s="67"/>
      <c r="D40" s="67"/>
      <c r="E40" s="67"/>
      <c r="F40" s="67"/>
      <c r="G40" s="67"/>
      <c r="H40" s="70" t="s">
        <v>379</v>
      </c>
    </row>
    <row r="41" spans="1:9" ht="30" customHeight="1" thickBot="1" x14ac:dyDescent="0.3">
      <c r="A41" s="68"/>
      <c r="B41" s="69"/>
      <c r="C41" s="69"/>
      <c r="D41" s="69"/>
      <c r="E41" s="69"/>
      <c r="F41" s="69"/>
      <c r="G41" s="69"/>
      <c r="H41" s="71"/>
    </row>
    <row r="42" spans="1:9" ht="30" customHeight="1" x14ac:dyDescent="0.35">
      <c r="A42" s="33" t="s">
        <v>335</v>
      </c>
      <c r="B42" s="34" t="s">
        <v>336</v>
      </c>
      <c r="C42" s="35"/>
      <c r="D42" s="34" t="s">
        <v>325</v>
      </c>
      <c r="E42" s="36">
        <v>0</v>
      </c>
      <c r="F42" s="36">
        <v>1</v>
      </c>
      <c r="G42" s="37" t="s">
        <v>354</v>
      </c>
      <c r="H42" s="38"/>
    </row>
    <row r="43" spans="1:9" ht="30" customHeight="1" x14ac:dyDescent="0.35">
      <c r="A43" s="39" t="s">
        <v>31</v>
      </c>
      <c r="B43" s="4" t="s">
        <v>32</v>
      </c>
      <c r="C43" s="5" t="s">
        <v>24</v>
      </c>
      <c r="D43" s="4" t="s">
        <v>210</v>
      </c>
      <c r="E43" s="27">
        <v>0</v>
      </c>
      <c r="F43" s="27">
        <v>1</v>
      </c>
      <c r="G43" s="26" t="s">
        <v>354</v>
      </c>
      <c r="H43" s="40"/>
    </row>
    <row r="44" spans="1:9" ht="30" customHeight="1" x14ac:dyDescent="0.35">
      <c r="A44" s="39" t="s">
        <v>104</v>
      </c>
      <c r="B44" s="4" t="s">
        <v>38</v>
      </c>
      <c r="C44" s="4"/>
      <c r="D44" s="7" t="s">
        <v>333</v>
      </c>
      <c r="E44" s="27">
        <v>0</v>
      </c>
      <c r="F44" s="27">
        <v>1</v>
      </c>
      <c r="G44" s="26" t="s">
        <v>354</v>
      </c>
      <c r="H44" s="40"/>
    </row>
    <row r="45" spans="1:9" ht="30" customHeight="1" x14ac:dyDescent="0.35">
      <c r="A45" s="39" t="s">
        <v>37</v>
      </c>
      <c r="B45" s="4" t="s">
        <v>38</v>
      </c>
      <c r="C45" s="4" t="s">
        <v>24</v>
      </c>
      <c r="D45" s="7" t="s">
        <v>212</v>
      </c>
      <c r="E45" s="27">
        <v>0</v>
      </c>
      <c r="F45" s="27">
        <v>2</v>
      </c>
      <c r="G45" s="26" t="s">
        <v>354</v>
      </c>
      <c r="H45" s="40"/>
    </row>
    <row r="46" spans="1:9" ht="30" customHeight="1" x14ac:dyDescent="0.35">
      <c r="A46" s="39" t="s">
        <v>341</v>
      </c>
      <c r="B46" s="4" t="s">
        <v>342</v>
      </c>
      <c r="C46" s="4"/>
      <c r="D46" s="7" t="s">
        <v>333</v>
      </c>
      <c r="E46" s="27">
        <v>0</v>
      </c>
      <c r="F46" s="27">
        <v>1</v>
      </c>
      <c r="G46" s="26" t="s">
        <v>354</v>
      </c>
      <c r="H46" s="40"/>
    </row>
    <row r="47" spans="1:9" ht="30" customHeight="1" x14ac:dyDescent="0.35">
      <c r="A47" s="39" t="s">
        <v>41</v>
      </c>
      <c r="B47" s="4" t="s">
        <v>42</v>
      </c>
      <c r="C47" s="4" t="s">
        <v>43</v>
      </c>
      <c r="D47" s="4"/>
      <c r="E47" s="27">
        <v>0</v>
      </c>
      <c r="F47" s="27">
        <v>2</v>
      </c>
      <c r="G47" s="26" t="s">
        <v>354</v>
      </c>
      <c r="H47" s="40"/>
    </row>
    <row r="48" spans="1:9" ht="30" customHeight="1" x14ac:dyDescent="0.35">
      <c r="A48" s="39" t="s">
        <v>44</v>
      </c>
      <c r="B48" s="4" t="s">
        <v>45</v>
      </c>
      <c r="C48" s="4" t="s">
        <v>24</v>
      </c>
      <c r="D48" s="4" t="s">
        <v>214</v>
      </c>
      <c r="E48" s="27">
        <v>0</v>
      </c>
      <c r="F48" s="27">
        <v>1</v>
      </c>
      <c r="G48" s="26" t="s">
        <v>354</v>
      </c>
      <c r="H48" s="40"/>
      <c r="I48">
        <v>2</v>
      </c>
    </row>
    <row r="49" spans="1:8" ht="30" customHeight="1" x14ac:dyDescent="0.35">
      <c r="A49" s="39" t="s">
        <v>46</v>
      </c>
      <c r="B49" s="4" t="s">
        <v>47</v>
      </c>
      <c r="C49" s="4" t="s">
        <v>16</v>
      </c>
      <c r="D49" s="4" t="s">
        <v>215</v>
      </c>
      <c r="E49" s="27">
        <v>0</v>
      </c>
      <c r="F49" s="27">
        <v>1</v>
      </c>
      <c r="G49" s="26" t="s">
        <v>354</v>
      </c>
      <c r="H49" s="40"/>
    </row>
    <row r="50" spans="1:8" ht="30" customHeight="1" x14ac:dyDescent="0.35">
      <c r="A50" s="39" t="s">
        <v>27</v>
      </c>
      <c r="B50" s="4" t="s">
        <v>52</v>
      </c>
      <c r="C50" s="4" t="s">
        <v>36</v>
      </c>
      <c r="D50" s="4"/>
      <c r="E50" s="27">
        <v>0</v>
      </c>
      <c r="F50" s="27">
        <v>1</v>
      </c>
      <c r="G50" s="26" t="s">
        <v>354</v>
      </c>
      <c r="H50" s="40"/>
    </row>
    <row r="51" spans="1:8" ht="30" customHeight="1" x14ac:dyDescent="0.35">
      <c r="A51" s="39" t="s">
        <v>55</v>
      </c>
      <c r="B51" s="4" t="s">
        <v>56</v>
      </c>
      <c r="C51" s="4" t="s">
        <v>24</v>
      </c>
      <c r="D51" s="4" t="s">
        <v>222</v>
      </c>
      <c r="E51" s="27">
        <v>0</v>
      </c>
      <c r="F51" s="27">
        <v>1</v>
      </c>
      <c r="G51" s="26" t="s">
        <v>354</v>
      </c>
      <c r="H51" s="40"/>
    </row>
    <row r="52" spans="1:8" ht="30" customHeight="1" x14ac:dyDescent="0.35">
      <c r="A52" s="39" t="s">
        <v>219</v>
      </c>
      <c r="B52" s="4" t="s">
        <v>220</v>
      </c>
      <c r="C52" s="5" t="s">
        <v>13</v>
      </c>
      <c r="D52" s="4" t="s">
        <v>221</v>
      </c>
      <c r="E52" s="27">
        <v>0</v>
      </c>
      <c r="F52" s="27">
        <v>1</v>
      </c>
      <c r="G52" s="26" t="s">
        <v>354</v>
      </c>
      <c r="H52" s="40"/>
    </row>
    <row r="53" spans="1:8" ht="30" customHeight="1" x14ac:dyDescent="0.35">
      <c r="A53" s="39" t="s">
        <v>65</v>
      </c>
      <c r="B53" s="4" t="s">
        <v>66</v>
      </c>
      <c r="C53" s="4" t="s">
        <v>21</v>
      </c>
      <c r="D53" s="4" t="s">
        <v>225</v>
      </c>
      <c r="E53" s="27">
        <v>0</v>
      </c>
      <c r="F53" s="27">
        <v>2</v>
      </c>
      <c r="G53" s="26" t="s">
        <v>354</v>
      </c>
      <c r="H53" s="40"/>
    </row>
    <row r="54" spans="1:8" ht="30" customHeight="1" x14ac:dyDescent="0.35">
      <c r="A54" s="39" t="s">
        <v>69</v>
      </c>
      <c r="B54" s="4" t="s">
        <v>68</v>
      </c>
      <c r="C54" s="4" t="s">
        <v>64</v>
      </c>
      <c r="D54" s="4"/>
      <c r="E54" s="27">
        <v>0</v>
      </c>
      <c r="F54" s="27">
        <v>1</v>
      </c>
      <c r="G54" s="26" t="s">
        <v>354</v>
      </c>
      <c r="H54" s="40"/>
    </row>
    <row r="55" spans="1:8" ht="30" customHeight="1" x14ac:dyDescent="0.35">
      <c r="A55" s="39" t="s">
        <v>72</v>
      </c>
      <c r="B55" s="4" t="s">
        <v>73</v>
      </c>
      <c r="C55" s="5" t="s">
        <v>24</v>
      </c>
      <c r="D55" s="4" t="s">
        <v>228</v>
      </c>
      <c r="E55" s="27">
        <v>0</v>
      </c>
      <c r="F55" s="27">
        <v>1</v>
      </c>
      <c r="G55" s="26" t="s">
        <v>354</v>
      </c>
      <c r="H55" s="40"/>
    </row>
    <row r="56" spans="1:8" ht="30" customHeight="1" x14ac:dyDescent="0.35">
      <c r="A56" s="39" t="s">
        <v>80</v>
      </c>
      <c r="B56" s="4" t="s">
        <v>81</v>
      </c>
      <c r="C56" s="4" t="s">
        <v>13</v>
      </c>
      <c r="D56" s="4" t="s">
        <v>234</v>
      </c>
      <c r="E56" s="27">
        <v>0</v>
      </c>
      <c r="F56" s="27">
        <v>2</v>
      </c>
      <c r="G56" s="26" t="s">
        <v>354</v>
      </c>
      <c r="H56" s="40"/>
    </row>
    <row r="57" spans="1:8" ht="30" customHeight="1" x14ac:dyDescent="0.35">
      <c r="A57" s="39" t="s">
        <v>84</v>
      </c>
      <c r="B57" s="4" t="s">
        <v>85</v>
      </c>
      <c r="C57" s="4" t="s">
        <v>16</v>
      </c>
      <c r="D57" s="4" t="s">
        <v>227</v>
      </c>
      <c r="E57" s="27">
        <v>0</v>
      </c>
      <c r="F57" s="27">
        <v>2</v>
      </c>
      <c r="G57" s="26" t="s">
        <v>354</v>
      </c>
      <c r="H57" s="40"/>
    </row>
    <row r="58" spans="1:8" ht="30" customHeight="1" x14ac:dyDescent="0.35">
      <c r="A58" s="39" t="s">
        <v>108</v>
      </c>
      <c r="B58" s="4" t="s">
        <v>109</v>
      </c>
      <c r="C58" s="4"/>
      <c r="D58" s="4"/>
      <c r="E58" s="27"/>
      <c r="F58" s="27">
        <v>1</v>
      </c>
      <c r="G58" s="26" t="s">
        <v>354</v>
      </c>
      <c r="H58" s="40"/>
    </row>
    <row r="59" spans="1:8" ht="30" customHeight="1" x14ac:dyDescent="0.35">
      <c r="A59" s="39" t="s">
        <v>126</v>
      </c>
      <c r="B59" s="4" t="s">
        <v>112</v>
      </c>
      <c r="C59" s="4" t="s">
        <v>16</v>
      </c>
      <c r="D59" s="4" t="s">
        <v>374</v>
      </c>
      <c r="E59" s="27">
        <v>0</v>
      </c>
      <c r="F59" s="27">
        <v>2</v>
      </c>
      <c r="G59" s="26" t="s">
        <v>354</v>
      </c>
      <c r="H59" s="40"/>
    </row>
    <row r="60" spans="1:8" ht="30" customHeight="1" x14ac:dyDescent="0.35">
      <c r="A60" s="39" t="s">
        <v>120</v>
      </c>
      <c r="B60" s="4" t="s">
        <v>118</v>
      </c>
      <c r="C60" s="4" t="s">
        <v>24</v>
      </c>
      <c r="D60" s="4" t="s">
        <v>254</v>
      </c>
      <c r="E60" s="27">
        <v>0</v>
      </c>
      <c r="F60" s="27">
        <v>1</v>
      </c>
      <c r="G60" s="26" t="s">
        <v>354</v>
      </c>
      <c r="H60" s="40"/>
    </row>
    <row r="61" spans="1:8" ht="30" customHeight="1" x14ac:dyDescent="0.35">
      <c r="A61" s="39" t="s">
        <v>121</v>
      </c>
      <c r="B61" s="4" t="s">
        <v>122</v>
      </c>
      <c r="C61" s="5" t="s">
        <v>16</v>
      </c>
      <c r="D61" s="4" t="s">
        <v>255</v>
      </c>
      <c r="E61" s="27">
        <v>0</v>
      </c>
      <c r="F61" s="27">
        <v>1</v>
      </c>
      <c r="G61" s="26" t="s">
        <v>354</v>
      </c>
      <c r="H61" s="40"/>
    </row>
    <row r="62" spans="1:8" ht="30" customHeight="1" x14ac:dyDescent="0.35">
      <c r="A62" s="39" t="s">
        <v>126</v>
      </c>
      <c r="B62" s="4" t="s">
        <v>127</v>
      </c>
      <c r="C62" s="4" t="s">
        <v>13</v>
      </c>
      <c r="D62" s="4" t="s">
        <v>260</v>
      </c>
      <c r="E62" s="27">
        <v>0</v>
      </c>
      <c r="F62" s="27">
        <v>1</v>
      </c>
      <c r="G62" s="26" t="s">
        <v>354</v>
      </c>
      <c r="H62" s="40"/>
    </row>
    <row r="63" spans="1:8" ht="30" customHeight="1" x14ac:dyDescent="0.35">
      <c r="A63" s="39" t="s">
        <v>130</v>
      </c>
      <c r="B63" s="4" t="s">
        <v>131</v>
      </c>
      <c r="C63" s="5" t="s">
        <v>16</v>
      </c>
      <c r="D63" s="4" t="s">
        <v>261</v>
      </c>
      <c r="E63" s="27">
        <v>0</v>
      </c>
      <c r="F63" s="27">
        <v>1</v>
      </c>
      <c r="G63" s="26" t="s">
        <v>354</v>
      </c>
      <c r="H63" s="40"/>
    </row>
    <row r="64" spans="1:8" ht="30" customHeight="1" x14ac:dyDescent="0.35">
      <c r="A64" s="39" t="s">
        <v>57</v>
      </c>
      <c r="B64" s="4" t="s">
        <v>318</v>
      </c>
      <c r="C64" s="4"/>
      <c r="D64" s="4"/>
      <c r="E64" s="27">
        <v>0</v>
      </c>
      <c r="F64" s="27">
        <v>1</v>
      </c>
      <c r="G64" s="26" t="s">
        <v>354</v>
      </c>
      <c r="H64" s="40"/>
    </row>
    <row r="65" spans="1:8" ht="30" customHeight="1" x14ac:dyDescent="0.35">
      <c r="A65" s="39" t="s">
        <v>134</v>
      </c>
      <c r="B65" s="4" t="s">
        <v>135</v>
      </c>
      <c r="C65" s="4" t="s">
        <v>24</v>
      </c>
      <c r="D65" s="4"/>
      <c r="E65" s="27">
        <v>0</v>
      </c>
      <c r="F65" s="27">
        <v>1</v>
      </c>
      <c r="G65" s="26" t="s">
        <v>354</v>
      </c>
      <c r="H65" s="40"/>
    </row>
    <row r="66" spans="1:8" ht="30" customHeight="1" x14ac:dyDescent="0.35">
      <c r="A66" s="39" t="s">
        <v>143</v>
      </c>
      <c r="B66" s="4" t="s">
        <v>144</v>
      </c>
      <c r="C66" s="5" t="s">
        <v>16</v>
      </c>
      <c r="D66" s="4" t="s">
        <v>205</v>
      </c>
      <c r="E66" s="27">
        <v>0</v>
      </c>
      <c r="F66" s="27">
        <v>1</v>
      </c>
      <c r="G66" s="26" t="s">
        <v>354</v>
      </c>
      <c r="H66" s="40"/>
    </row>
    <row r="67" spans="1:8" ht="30" customHeight="1" x14ac:dyDescent="0.35">
      <c r="A67" s="39" t="s">
        <v>65</v>
      </c>
      <c r="B67" s="4" t="s">
        <v>145</v>
      </c>
      <c r="C67" s="4" t="s">
        <v>43</v>
      </c>
      <c r="D67" s="4"/>
      <c r="E67" s="27">
        <v>0</v>
      </c>
      <c r="F67" s="27">
        <v>1</v>
      </c>
      <c r="G67" s="26" t="s">
        <v>354</v>
      </c>
      <c r="H67" s="40"/>
    </row>
    <row r="68" spans="1:8" ht="30" customHeight="1" x14ac:dyDescent="0.35">
      <c r="A68" s="39" t="s">
        <v>146</v>
      </c>
      <c r="B68" s="4" t="s">
        <v>147</v>
      </c>
      <c r="C68" s="5" t="s">
        <v>24</v>
      </c>
      <c r="D68" s="4" t="s">
        <v>270</v>
      </c>
      <c r="E68" s="27">
        <v>0</v>
      </c>
      <c r="F68" s="27">
        <v>1</v>
      </c>
      <c r="G68" s="26" t="s">
        <v>354</v>
      </c>
      <c r="H68" s="40"/>
    </row>
    <row r="69" spans="1:8" ht="30" customHeight="1" x14ac:dyDescent="0.35">
      <c r="A69" s="39" t="s">
        <v>148</v>
      </c>
      <c r="B69" s="4" t="s">
        <v>149</v>
      </c>
      <c r="C69" s="5" t="s">
        <v>16</v>
      </c>
      <c r="D69" s="4" t="s">
        <v>272</v>
      </c>
      <c r="E69" s="27">
        <v>0</v>
      </c>
      <c r="F69" s="27">
        <v>1</v>
      </c>
      <c r="G69" s="26" t="s">
        <v>354</v>
      </c>
      <c r="H69" s="40"/>
    </row>
    <row r="70" spans="1:8" ht="30" customHeight="1" x14ac:dyDescent="0.35">
      <c r="A70" s="39" t="s">
        <v>27</v>
      </c>
      <c r="B70" s="4" t="s">
        <v>352</v>
      </c>
      <c r="C70" s="5"/>
      <c r="D70" s="4" t="s">
        <v>333</v>
      </c>
      <c r="E70" s="27">
        <v>0</v>
      </c>
      <c r="F70" s="27">
        <v>1</v>
      </c>
      <c r="G70" s="26" t="s">
        <v>354</v>
      </c>
      <c r="H70" s="40"/>
    </row>
    <row r="71" spans="1:8" ht="30" customHeight="1" x14ac:dyDescent="0.35">
      <c r="A71" s="39" t="s">
        <v>141</v>
      </c>
      <c r="B71" s="4" t="s">
        <v>150</v>
      </c>
      <c r="C71" s="5" t="s">
        <v>24</v>
      </c>
      <c r="D71" s="4" t="s">
        <v>273</v>
      </c>
      <c r="E71" s="27">
        <v>0</v>
      </c>
      <c r="F71" s="27">
        <v>1</v>
      </c>
      <c r="G71" s="26" t="s">
        <v>354</v>
      </c>
      <c r="H71" s="40"/>
    </row>
    <row r="72" spans="1:8" ht="30" customHeight="1" x14ac:dyDescent="0.35">
      <c r="A72" s="39" t="s">
        <v>159</v>
      </c>
      <c r="B72" s="4" t="s">
        <v>160</v>
      </c>
      <c r="C72" s="5" t="s">
        <v>24</v>
      </c>
      <c r="D72" s="4" t="s">
        <v>280</v>
      </c>
      <c r="E72" s="27">
        <v>0</v>
      </c>
      <c r="F72" s="27">
        <v>1</v>
      </c>
      <c r="G72" s="26" t="s">
        <v>354</v>
      </c>
      <c r="H72" s="40"/>
    </row>
    <row r="73" spans="1:8" ht="30" customHeight="1" x14ac:dyDescent="0.35">
      <c r="A73" s="39" t="s">
        <v>148</v>
      </c>
      <c r="B73" s="4" t="s">
        <v>161</v>
      </c>
      <c r="C73" s="4" t="s">
        <v>36</v>
      </c>
      <c r="D73" s="4"/>
      <c r="E73" s="27">
        <v>0</v>
      </c>
      <c r="F73" s="27">
        <v>1</v>
      </c>
      <c r="G73" s="26" t="s">
        <v>354</v>
      </c>
      <c r="H73" s="40"/>
    </row>
    <row r="74" spans="1:8" ht="30" customHeight="1" x14ac:dyDescent="0.35">
      <c r="A74" s="39" t="s">
        <v>27</v>
      </c>
      <c r="B74" s="4" t="s">
        <v>171</v>
      </c>
      <c r="C74" s="4" t="s">
        <v>24</v>
      </c>
      <c r="D74" s="4" t="s">
        <v>283</v>
      </c>
      <c r="E74" s="27">
        <v>0</v>
      </c>
      <c r="F74" s="27">
        <v>1</v>
      </c>
      <c r="G74" s="26" t="s">
        <v>354</v>
      </c>
      <c r="H74" s="40"/>
    </row>
    <row r="75" spans="1:8" ht="30" customHeight="1" x14ac:dyDescent="0.35">
      <c r="A75" s="39" t="s">
        <v>174</v>
      </c>
      <c r="B75" s="4" t="s">
        <v>175</v>
      </c>
      <c r="C75" s="4" t="s">
        <v>24</v>
      </c>
      <c r="D75" s="4" t="s">
        <v>284</v>
      </c>
      <c r="E75" s="27">
        <v>0</v>
      </c>
      <c r="F75" s="27">
        <v>1</v>
      </c>
      <c r="G75" s="26" t="s">
        <v>354</v>
      </c>
      <c r="H75" s="40"/>
    </row>
    <row r="76" spans="1:8" ht="30" customHeight="1" x14ac:dyDescent="0.35">
      <c r="A76" s="39" t="s">
        <v>180</v>
      </c>
      <c r="B76" s="4" t="s">
        <v>181</v>
      </c>
      <c r="C76" s="5" t="s">
        <v>16</v>
      </c>
      <c r="D76" s="4" t="s">
        <v>286</v>
      </c>
      <c r="E76" s="27">
        <v>0</v>
      </c>
      <c r="F76" s="27">
        <v>1</v>
      </c>
      <c r="G76" s="26" t="s">
        <v>354</v>
      </c>
      <c r="H76" s="40"/>
    </row>
    <row r="77" spans="1:8" ht="30" customHeight="1" x14ac:dyDescent="0.35">
      <c r="A77" s="39" t="s">
        <v>39</v>
      </c>
      <c r="B77" s="4" t="s">
        <v>196</v>
      </c>
      <c r="C77" s="5" t="s">
        <v>16</v>
      </c>
      <c r="D77" s="4" t="s">
        <v>293</v>
      </c>
      <c r="E77" s="27">
        <v>0</v>
      </c>
      <c r="F77" s="27">
        <v>1</v>
      </c>
      <c r="G77" s="26" t="s">
        <v>354</v>
      </c>
      <c r="H77" s="40"/>
    </row>
    <row r="78" spans="1:8" ht="30" customHeight="1" x14ac:dyDescent="0.35">
      <c r="A78" s="39" t="s">
        <v>201</v>
      </c>
      <c r="B78" s="4" t="s">
        <v>202</v>
      </c>
      <c r="C78" s="4" t="s">
        <v>43</v>
      </c>
      <c r="D78" s="4"/>
      <c r="E78" s="27">
        <v>0</v>
      </c>
      <c r="F78" s="27">
        <v>2</v>
      </c>
      <c r="G78" s="26" t="s">
        <v>354</v>
      </c>
      <c r="H78" s="40"/>
    </row>
    <row r="79" spans="1:8" ht="30" customHeight="1" x14ac:dyDescent="0.35">
      <c r="A79" s="39" t="s">
        <v>19</v>
      </c>
      <c r="B79" s="4" t="s">
        <v>202</v>
      </c>
      <c r="C79" s="4"/>
      <c r="D79" s="4"/>
      <c r="E79" s="27">
        <v>0</v>
      </c>
      <c r="F79" s="27">
        <v>1</v>
      </c>
      <c r="G79" s="26" t="s">
        <v>354</v>
      </c>
      <c r="H79" s="40"/>
    </row>
    <row r="80" spans="1:8" ht="30" customHeight="1" thickBot="1" x14ac:dyDescent="0.4">
      <c r="A80" s="46"/>
      <c r="B80" s="47"/>
      <c r="C80" s="47"/>
      <c r="D80" s="47"/>
      <c r="E80" s="43"/>
      <c r="F80" s="43"/>
      <c r="G80" s="44"/>
      <c r="H80" s="45"/>
    </row>
    <row r="81" spans="5:6" x14ac:dyDescent="0.25">
      <c r="E81" s="28"/>
      <c r="F81" s="28"/>
    </row>
    <row r="82" spans="5:6" x14ac:dyDescent="0.25">
      <c r="E82" s="28"/>
      <c r="F82" s="28"/>
    </row>
  </sheetData>
  <sortState ref="A3:H79">
    <sortCondition ref="G3:G79"/>
    <sortCondition ref="B3:B79"/>
  </sortState>
  <mergeCells count="4">
    <mergeCell ref="A1:G2"/>
    <mergeCell ref="H1:H2"/>
    <mergeCell ref="A40:G41"/>
    <mergeCell ref="H40:H41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L6" sqref="L6"/>
    </sheetView>
  </sheetViews>
  <sheetFormatPr defaultRowHeight="15" x14ac:dyDescent="0.25"/>
  <cols>
    <col min="1" max="1" width="15.85546875" customWidth="1"/>
    <col min="2" max="2" width="15.28515625" customWidth="1"/>
    <col min="3" max="3" width="8.85546875" customWidth="1"/>
    <col min="4" max="4" width="8" customWidth="1"/>
    <col min="5" max="5" width="30.140625" customWidth="1"/>
  </cols>
  <sheetData>
    <row r="1" spans="1:5" ht="16.5" x14ac:dyDescent="0.35">
      <c r="A1" s="33" t="s">
        <v>11</v>
      </c>
      <c r="B1" s="34" t="s">
        <v>12</v>
      </c>
      <c r="C1" s="36">
        <v>1</v>
      </c>
      <c r="D1" s="36">
        <v>0</v>
      </c>
      <c r="E1" s="37" t="s">
        <v>355</v>
      </c>
    </row>
    <row r="2" spans="1:5" ht="16.5" x14ac:dyDescent="0.35">
      <c r="A2" s="39" t="s">
        <v>14</v>
      </c>
      <c r="B2" s="4" t="s">
        <v>15</v>
      </c>
      <c r="C2" s="27">
        <v>2</v>
      </c>
      <c r="D2" s="27">
        <v>0</v>
      </c>
      <c r="E2" s="26" t="s">
        <v>355</v>
      </c>
    </row>
    <row r="3" spans="1:5" ht="16.5" x14ac:dyDescent="0.35">
      <c r="A3" s="39" t="s">
        <v>19</v>
      </c>
      <c r="B3" s="4" t="s">
        <v>20</v>
      </c>
      <c r="C3" s="27">
        <v>1</v>
      </c>
      <c r="D3" s="27">
        <v>0</v>
      </c>
      <c r="E3" s="26" t="s">
        <v>355</v>
      </c>
    </row>
    <row r="4" spans="1:5" ht="16.5" x14ac:dyDescent="0.35">
      <c r="A4" s="39" t="s">
        <v>22</v>
      </c>
      <c r="B4" s="4" t="s">
        <v>23</v>
      </c>
      <c r="C4" s="27">
        <v>1</v>
      </c>
      <c r="D4" s="27">
        <v>0</v>
      </c>
      <c r="E4" s="26" t="s">
        <v>355</v>
      </c>
    </row>
    <row r="5" spans="1:5" ht="16.5" x14ac:dyDescent="0.35">
      <c r="A5" s="39" t="s">
        <v>27</v>
      </c>
      <c r="B5" s="4" t="s">
        <v>28</v>
      </c>
      <c r="C5" s="27">
        <v>1</v>
      </c>
      <c r="D5" s="27">
        <v>0</v>
      </c>
      <c r="E5" s="26" t="s">
        <v>355</v>
      </c>
    </row>
    <row r="6" spans="1:5" ht="16.5" x14ac:dyDescent="0.35">
      <c r="A6" s="39" t="s">
        <v>29</v>
      </c>
      <c r="B6" s="4" t="s">
        <v>30</v>
      </c>
      <c r="C6" s="27">
        <v>1</v>
      </c>
      <c r="D6" s="27">
        <v>0</v>
      </c>
      <c r="E6" s="26" t="s">
        <v>355</v>
      </c>
    </row>
    <row r="7" spans="1:5" ht="16.5" x14ac:dyDescent="0.35">
      <c r="A7" s="39" t="s">
        <v>39</v>
      </c>
      <c r="B7" s="4" t="s">
        <v>40</v>
      </c>
      <c r="C7" s="27">
        <v>1</v>
      </c>
      <c r="D7" s="27">
        <v>0</v>
      </c>
      <c r="E7" s="26" t="s">
        <v>355</v>
      </c>
    </row>
    <row r="8" spans="1:5" ht="16.5" x14ac:dyDescent="0.35">
      <c r="A8" s="39" t="s">
        <v>50</v>
      </c>
      <c r="B8" s="4" t="s">
        <v>51</v>
      </c>
      <c r="C8" s="27">
        <v>1</v>
      </c>
      <c r="D8" s="27">
        <v>0</v>
      </c>
      <c r="E8" s="26" t="s">
        <v>355</v>
      </c>
    </row>
    <row r="9" spans="1:5" ht="16.5" x14ac:dyDescent="0.35">
      <c r="A9" s="39" t="s">
        <v>368</v>
      </c>
      <c r="B9" s="4" t="s">
        <v>369</v>
      </c>
      <c r="C9" s="27">
        <v>1</v>
      </c>
      <c r="D9" s="27">
        <v>0</v>
      </c>
      <c r="E9" s="26" t="s">
        <v>355</v>
      </c>
    </row>
    <row r="10" spans="1:5" ht="16.5" x14ac:dyDescent="0.35">
      <c r="A10" s="39" t="s">
        <v>57</v>
      </c>
      <c r="B10" s="4" t="s">
        <v>58</v>
      </c>
      <c r="C10" s="27">
        <v>1</v>
      </c>
      <c r="D10" s="27">
        <v>0</v>
      </c>
      <c r="E10" s="26" t="s">
        <v>355</v>
      </c>
    </row>
    <row r="11" spans="1:5" ht="16.5" x14ac:dyDescent="0.35">
      <c r="A11" s="39" t="s">
        <v>60</v>
      </c>
      <c r="B11" s="4" t="s">
        <v>61</v>
      </c>
      <c r="C11" s="27">
        <v>1</v>
      </c>
      <c r="D11" s="27">
        <v>0</v>
      </c>
      <c r="E11" s="26" t="s">
        <v>355</v>
      </c>
    </row>
    <row r="12" spans="1:5" ht="16.5" x14ac:dyDescent="0.35">
      <c r="A12" s="39" t="s">
        <v>67</v>
      </c>
      <c r="B12" s="4" t="s">
        <v>68</v>
      </c>
      <c r="C12" s="27">
        <v>1</v>
      </c>
      <c r="D12" s="27">
        <v>0</v>
      </c>
      <c r="E12" s="26" t="s">
        <v>355</v>
      </c>
    </row>
    <row r="13" spans="1:5" ht="16.5" x14ac:dyDescent="0.35">
      <c r="A13" s="39" t="s">
        <v>78</v>
      </c>
      <c r="B13" s="4" t="s">
        <v>79</v>
      </c>
      <c r="C13" s="27">
        <v>1</v>
      </c>
      <c r="D13" s="27">
        <v>0</v>
      </c>
      <c r="E13" s="26" t="s">
        <v>355</v>
      </c>
    </row>
    <row r="14" spans="1:5" ht="16.5" x14ac:dyDescent="0.35">
      <c r="A14" s="39" t="s">
        <v>86</v>
      </c>
      <c r="B14" s="4" t="s">
        <v>87</v>
      </c>
      <c r="C14" s="27">
        <v>1</v>
      </c>
      <c r="D14" s="27">
        <v>0</v>
      </c>
      <c r="E14" s="26" t="s">
        <v>355</v>
      </c>
    </row>
    <row r="15" spans="1:5" ht="16.5" x14ac:dyDescent="0.35">
      <c r="A15" s="39" t="s">
        <v>88</v>
      </c>
      <c r="B15" s="4" t="s">
        <v>89</v>
      </c>
      <c r="C15" s="27">
        <v>2</v>
      </c>
      <c r="D15" s="27">
        <v>0</v>
      </c>
      <c r="E15" s="26" t="s">
        <v>355</v>
      </c>
    </row>
    <row r="16" spans="1:5" ht="16.5" x14ac:dyDescent="0.35">
      <c r="A16" s="39" t="s">
        <v>104</v>
      </c>
      <c r="B16" s="4" t="s">
        <v>230</v>
      </c>
      <c r="C16" s="27">
        <v>2</v>
      </c>
      <c r="D16" s="27">
        <v>0</v>
      </c>
      <c r="E16" s="26" t="s">
        <v>355</v>
      </c>
    </row>
    <row r="17" spans="1:5" ht="16.5" x14ac:dyDescent="0.35">
      <c r="A17" s="39" t="s">
        <v>94</v>
      </c>
      <c r="B17" s="4" t="s">
        <v>95</v>
      </c>
      <c r="C17" s="27">
        <v>1</v>
      </c>
      <c r="D17" s="27">
        <v>0</v>
      </c>
      <c r="E17" s="26" t="s">
        <v>355</v>
      </c>
    </row>
    <row r="18" spans="1:5" ht="16.5" x14ac:dyDescent="0.35">
      <c r="A18" s="39" t="s">
        <v>98</v>
      </c>
      <c r="B18" s="4" t="s">
        <v>99</v>
      </c>
      <c r="C18" s="27">
        <v>1</v>
      </c>
      <c r="D18" s="27"/>
      <c r="E18" s="26" t="s">
        <v>355</v>
      </c>
    </row>
    <row r="19" spans="1:5" ht="16.5" x14ac:dyDescent="0.35">
      <c r="A19" s="39" t="s">
        <v>102</v>
      </c>
      <c r="B19" s="5" t="s">
        <v>103</v>
      </c>
      <c r="C19" s="27">
        <v>1</v>
      </c>
      <c r="D19" s="27">
        <v>0</v>
      </c>
      <c r="E19" s="26" t="s">
        <v>355</v>
      </c>
    </row>
    <row r="20" spans="1:5" ht="16.5" x14ac:dyDescent="0.35">
      <c r="A20" s="39" t="s">
        <v>111</v>
      </c>
      <c r="B20" s="4" t="s">
        <v>112</v>
      </c>
      <c r="C20" s="27">
        <v>1</v>
      </c>
      <c r="D20" s="27">
        <v>0</v>
      </c>
      <c r="E20" s="26" t="s">
        <v>355</v>
      </c>
    </row>
    <row r="21" spans="1:5" ht="16.5" x14ac:dyDescent="0.35">
      <c r="A21" s="39" t="s">
        <v>123</v>
      </c>
      <c r="B21" s="4" t="s">
        <v>124</v>
      </c>
      <c r="C21" s="27">
        <v>1</v>
      </c>
      <c r="D21" s="27">
        <v>0</v>
      </c>
      <c r="E21" s="26" t="s">
        <v>355</v>
      </c>
    </row>
    <row r="22" spans="1:5" ht="16.5" x14ac:dyDescent="0.35">
      <c r="A22" s="39" t="s">
        <v>111</v>
      </c>
      <c r="B22" s="4" t="s">
        <v>245</v>
      </c>
      <c r="C22" s="27">
        <v>1</v>
      </c>
      <c r="D22" s="27">
        <v>0</v>
      </c>
      <c r="E22" s="26" t="s">
        <v>355</v>
      </c>
    </row>
    <row r="23" spans="1:5" ht="16.5" x14ac:dyDescent="0.35">
      <c r="A23" s="39" t="s">
        <v>153</v>
      </c>
      <c r="B23" s="4" t="s">
        <v>154</v>
      </c>
      <c r="C23" s="27">
        <v>1</v>
      </c>
      <c r="D23" s="27">
        <v>0</v>
      </c>
      <c r="E23" s="26" t="s">
        <v>355</v>
      </c>
    </row>
    <row r="24" spans="1:5" ht="16.5" x14ac:dyDescent="0.35">
      <c r="A24" s="39" t="s">
        <v>157</v>
      </c>
      <c r="B24" s="4" t="s">
        <v>158</v>
      </c>
      <c r="C24" s="27">
        <v>1</v>
      </c>
      <c r="D24" s="27">
        <v>0</v>
      </c>
      <c r="E24" s="26" t="s">
        <v>355</v>
      </c>
    </row>
    <row r="25" spans="1:5" ht="16.5" x14ac:dyDescent="0.35">
      <c r="A25" s="39" t="s">
        <v>162</v>
      </c>
      <c r="B25" s="4" t="s">
        <v>163</v>
      </c>
      <c r="C25" s="27">
        <v>1</v>
      </c>
      <c r="D25" s="27">
        <v>0</v>
      </c>
      <c r="E25" s="26" t="s">
        <v>355</v>
      </c>
    </row>
    <row r="26" spans="1:5" ht="16.5" x14ac:dyDescent="0.35">
      <c r="A26" s="39" t="s">
        <v>164</v>
      </c>
      <c r="B26" s="4" t="s">
        <v>165</v>
      </c>
      <c r="C26" s="27">
        <v>1</v>
      </c>
      <c r="D26" s="27">
        <v>0</v>
      </c>
      <c r="E26" s="26" t="s">
        <v>355</v>
      </c>
    </row>
    <row r="27" spans="1:5" ht="16.5" x14ac:dyDescent="0.35">
      <c r="A27" s="39" t="s">
        <v>267</v>
      </c>
      <c r="B27" s="4" t="s">
        <v>268</v>
      </c>
      <c r="C27" s="27">
        <v>1</v>
      </c>
      <c r="D27" s="27">
        <v>0</v>
      </c>
      <c r="E27" s="26" t="s">
        <v>355</v>
      </c>
    </row>
    <row r="28" spans="1:5" ht="16.5" x14ac:dyDescent="0.35">
      <c r="A28" s="39" t="s">
        <v>172</v>
      </c>
      <c r="B28" s="4" t="s">
        <v>173</v>
      </c>
      <c r="C28" s="27">
        <v>1</v>
      </c>
      <c r="D28" s="27">
        <v>0</v>
      </c>
      <c r="E28" s="26" t="s">
        <v>355</v>
      </c>
    </row>
    <row r="29" spans="1:5" ht="16.5" x14ac:dyDescent="0.35">
      <c r="A29" s="39" t="s">
        <v>178</v>
      </c>
      <c r="B29" s="4" t="s">
        <v>179</v>
      </c>
      <c r="C29" s="27">
        <v>1</v>
      </c>
      <c r="D29" s="27">
        <v>0</v>
      </c>
      <c r="E29" s="26" t="s">
        <v>355</v>
      </c>
    </row>
    <row r="30" spans="1:5" ht="16.5" x14ac:dyDescent="0.35">
      <c r="A30" s="39" t="s">
        <v>275</v>
      </c>
      <c r="B30" s="4" t="s">
        <v>276</v>
      </c>
      <c r="C30" s="27">
        <v>1</v>
      </c>
      <c r="D30" s="27">
        <v>0</v>
      </c>
      <c r="E30" s="26" t="s">
        <v>355</v>
      </c>
    </row>
    <row r="31" spans="1:5" ht="16.5" x14ac:dyDescent="0.35">
      <c r="A31" s="39" t="s">
        <v>53</v>
      </c>
      <c r="B31" s="4" t="s">
        <v>185</v>
      </c>
      <c r="C31" s="27">
        <v>1</v>
      </c>
      <c r="D31" s="27">
        <v>0</v>
      </c>
      <c r="E31" s="26" t="s">
        <v>355</v>
      </c>
    </row>
    <row r="32" spans="1:5" ht="16.5" x14ac:dyDescent="0.35">
      <c r="A32" s="39" t="s">
        <v>186</v>
      </c>
      <c r="B32" s="4" t="s">
        <v>185</v>
      </c>
      <c r="C32" s="27">
        <v>1</v>
      </c>
      <c r="D32" s="27">
        <v>0</v>
      </c>
      <c r="E32" s="26" t="s">
        <v>355</v>
      </c>
    </row>
    <row r="33" spans="1:5" ht="16.5" x14ac:dyDescent="0.35">
      <c r="A33" s="39" t="s">
        <v>104</v>
      </c>
      <c r="B33" s="4" t="s">
        <v>187</v>
      </c>
      <c r="C33" s="27">
        <v>2</v>
      </c>
      <c r="D33" s="27">
        <v>0</v>
      </c>
      <c r="E33" s="26" t="s">
        <v>355</v>
      </c>
    </row>
    <row r="34" spans="1:5" ht="16.5" x14ac:dyDescent="0.35">
      <c r="A34" s="39" t="s">
        <v>119</v>
      </c>
      <c r="B34" s="4" t="s">
        <v>190</v>
      </c>
      <c r="C34" s="27">
        <v>1</v>
      </c>
      <c r="D34" s="27">
        <v>0</v>
      </c>
      <c r="E34" s="26" t="s">
        <v>355</v>
      </c>
    </row>
    <row r="35" spans="1:5" ht="17.25" thickBot="1" x14ac:dyDescent="0.4">
      <c r="A35" s="41" t="s">
        <v>191</v>
      </c>
      <c r="B35" s="42" t="s">
        <v>192</v>
      </c>
      <c r="C35" s="43">
        <v>1</v>
      </c>
      <c r="D35" s="43">
        <v>0</v>
      </c>
      <c r="E35" s="44" t="s">
        <v>355</v>
      </c>
    </row>
    <row r="36" spans="1:5" ht="16.5" x14ac:dyDescent="0.35">
      <c r="A36" s="29"/>
      <c r="B36" s="29"/>
      <c r="C36" s="30"/>
      <c r="D36" s="30"/>
      <c r="E36" s="31"/>
    </row>
    <row r="37" spans="1:5" ht="17.25" thickBot="1" x14ac:dyDescent="0.4">
      <c r="A37" s="29"/>
      <c r="B37" s="29"/>
      <c r="C37" s="30"/>
      <c r="D37" s="30"/>
      <c r="E37" s="31"/>
    </row>
    <row r="38" spans="1:5" x14ac:dyDescent="0.25">
      <c r="A38" s="66" t="s">
        <v>380</v>
      </c>
      <c r="B38" s="67"/>
      <c r="C38" s="67"/>
      <c r="D38" s="67"/>
      <c r="E38" s="67"/>
    </row>
    <row r="39" spans="1:5" ht="15.75" thickBot="1" x14ac:dyDescent="0.3">
      <c r="A39" s="68"/>
      <c r="B39" s="69"/>
      <c r="C39" s="69"/>
      <c r="D39" s="69"/>
      <c r="E39" s="69"/>
    </row>
    <row r="40" spans="1:5" ht="16.5" x14ac:dyDescent="0.35">
      <c r="A40" s="33" t="s">
        <v>335</v>
      </c>
      <c r="B40" s="34" t="s">
        <v>336</v>
      </c>
      <c r="C40" s="36">
        <v>0</v>
      </c>
      <c r="D40" s="36">
        <v>1</v>
      </c>
      <c r="E40" s="37" t="s">
        <v>354</v>
      </c>
    </row>
    <row r="41" spans="1:5" ht="16.5" x14ac:dyDescent="0.35">
      <c r="A41" s="39" t="s">
        <v>31</v>
      </c>
      <c r="B41" s="4" t="s">
        <v>32</v>
      </c>
      <c r="C41" s="27">
        <v>0</v>
      </c>
      <c r="D41" s="27">
        <v>1</v>
      </c>
      <c r="E41" s="26" t="s">
        <v>354</v>
      </c>
    </row>
    <row r="42" spans="1:5" ht="16.5" x14ac:dyDescent="0.35">
      <c r="A42" s="39" t="s">
        <v>104</v>
      </c>
      <c r="B42" s="4" t="s">
        <v>38</v>
      </c>
      <c r="C42" s="27">
        <v>0</v>
      </c>
      <c r="D42" s="27">
        <v>1</v>
      </c>
      <c r="E42" s="26" t="s">
        <v>354</v>
      </c>
    </row>
    <row r="43" spans="1:5" ht="16.5" x14ac:dyDescent="0.35">
      <c r="A43" s="39" t="s">
        <v>37</v>
      </c>
      <c r="B43" s="4" t="s">
        <v>38</v>
      </c>
      <c r="C43" s="27">
        <v>0</v>
      </c>
      <c r="D43" s="27">
        <v>2</v>
      </c>
      <c r="E43" s="26" t="s">
        <v>354</v>
      </c>
    </row>
    <row r="44" spans="1:5" ht="16.5" x14ac:dyDescent="0.35">
      <c r="A44" s="39" t="s">
        <v>341</v>
      </c>
      <c r="B44" s="4" t="s">
        <v>342</v>
      </c>
      <c r="C44" s="27">
        <v>0</v>
      </c>
      <c r="D44" s="27">
        <v>1</v>
      </c>
      <c r="E44" s="26" t="s">
        <v>354</v>
      </c>
    </row>
    <row r="45" spans="1:5" ht="16.5" x14ac:dyDescent="0.35">
      <c r="A45" s="39" t="s">
        <v>41</v>
      </c>
      <c r="B45" s="4" t="s">
        <v>42</v>
      </c>
      <c r="C45" s="27">
        <v>0</v>
      </c>
      <c r="D45" s="27">
        <v>2</v>
      </c>
      <c r="E45" s="26" t="s">
        <v>354</v>
      </c>
    </row>
    <row r="46" spans="1:5" ht="16.5" x14ac:dyDescent="0.35">
      <c r="A46" s="39" t="s">
        <v>44</v>
      </c>
      <c r="B46" s="4" t="s">
        <v>45</v>
      </c>
      <c r="C46" s="27">
        <v>0</v>
      </c>
      <c r="D46" s="27">
        <v>1</v>
      </c>
      <c r="E46" s="26" t="s">
        <v>354</v>
      </c>
    </row>
    <row r="47" spans="1:5" ht="16.5" x14ac:dyDescent="0.35">
      <c r="A47" s="39" t="s">
        <v>46</v>
      </c>
      <c r="B47" s="4" t="s">
        <v>47</v>
      </c>
      <c r="C47" s="27">
        <v>0</v>
      </c>
      <c r="D47" s="27">
        <v>1</v>
      </c>
      <c r="E47" s="26" t="s">
        <v>354</v>
      </c>
    </row>
    <row r="48" spans="1:5" ht="16.5" x14ac:dyDescent="0.35">
      <c r="A48" s="39" t="s">
        <v>27</v>
      </c>
      <c r="B48" s="4" t="s">
        <v>52</v>
      </c>
      <c r="C48" s="27">
        <v>0</v>
      </c>
      <c r="D48" s="27">
        <v>1</v>
      </c>
      <c r="E48" s="26" t="s">
        <v>354</v>
      </c>
    </row>
    <row r="49" spans="1:5" ht="16.5" x14ac:dyDescent="0.35">
      <c r="A49" s="39" t="s">
        <v>55</v>
      </c>
      <c r="B49" s="4" t="s">
        <v>56</v>
      </c>
      <c r="C49" s="27">
        <v>0</v>
      </c>
      <c r="D49" s="27">
        <v>1</v>
      </c>
      <c r="E49" s="26" t="s">
        <v>354</v>
      </c>
    </row>
    <row r="50" spans="1:5" ht="16.5" x14ac:dyDescent="0.35">
      <c r="A50" s="39" t="s">
        <v>219</v>
      </c>
      <c r="B50" s="4" t="s">
        <v>220</v>
      </c>
      <c r="C50" s="27">
        <v>0</v>
      </c>
      <c r="D50" s="27">
        <v>1</v>
      </c>
      <c r="E50" s="26" t="s">
        <v>354</v>
      </c>
    </row>
    <row r="51" spans="1:5" ht="16.5" x14ac:dyDescent="0.35">
      <c r="A51" s="39" t="s">
        <v>65</v>
      </c>
      <c r="B51" s="4" t="s">
        <v>66</v>
      </c>
      <c r="C51" s="27">
        <v>0</v>
      </c>
      <c r="D51" s="27">
        <v>2</v>
      </c>
      <c r="E51" s="26" t="s">
        <v>354</v>
      </c>
    </row>
    <row r="52" spans="1:5" ht="16.5" x14ac:dyDescent="0.35">
      <c r="A52" s="39" t="s">
        <v>69</v>
      </c>
      <c r="B52" s="4" t="s">
        <v>68</v>
      </c>
      <c r="C52" s="27">
        <v>0</v>
      </c>
      <c r="D52" s="27">
        <v>1</v>
      </c>
      <c r="E52" s="26" t="s">
        <v>354</v>
      </c>
    </row>
    <row r="53" spans="1:5" ht="16.5" x14ac:dyDescent="0.35">
      <c r="A53" s="39" t="s">
        <v>72</v>
      </c>
      <c r="B53" s="4" t="s">
        <v>73</v>
      </c>
      <c r="C53" s="27">
        <v>0</v>
      </c>
      <c r="D53" s="27">
        <v>1</v>
      </c>
      <c r="E53" s="26" t="s">
        <v>354</v>
      </c>
    </row>
    <row r="54" spans="1:5" ht="16.5" x14ac:dyDescent="0.35">
      <c r="A54" s="39" t="s">
        <v>80</v>
      </c>
      <c r="B54" s="4" t="s">
        <v>81</v>
      </c>
      <c r="C54" s="27">
        <v>0</v>
      </c>
      <c r="D54" s="27">
        <v>2</v>
      </c>
      <c r="E54" s="26" t="s">
        <v>354</v>
      </c>
    </row>
    <row r="55" spans="1:5" ht="16.5" x14ac:dyDescent="0.35">
      <c r="A55" s="39" t="s">
        <v>84</v>
      </c>
      <c r="B55" s="4" t="s">
        <v>85</v>
      </c>
      <c r="C55" s="27">
        <v>0</v>
      </c>
      <c r="D55" s="27">
        <v>2</v>
      </c>
      <c r="E55" s="26" t="s">
        <v>354</v>
      </c>
    </row>
    <row r="56" spans="1:5" ht="16.5" x14ac:dyDescent="0.35">
      <c r="A56" s="39" t="s">
        <v>108</v>
      </c>
      <c r="B56" s="4" t="s">
        <v>109</v>
      </c>
      <c r="C56" s="27"/>
      <c r="D56" s="27">
        <v>1</v>
      </c>
      <c r="E56" s="26" t="s">
        <v>354</v>
      </c>
    </row>
    <row r="57" spans="1:5" ht="16.5" x14ac:dyDescent="0.35">
      <c r="A57" s="39" t="s">
        <v>126</v>
      </c>
      <c r="B57" s="4" t="s">
        <v>112</v>
      </c>
      <c r="C57" s="27">
        <v>0</v>
      </c>
      <c r="D57" s="27">
        <v>2</v>
      </c>
      <c r="E57" s="26" t="s">
        <v>354</v>
      </c>
    </row>
    <row r="58" spans="1:5" ht="16.5" x14ac:dyDescent="0.35">
      <c r="A58" s="39" t="s">
        <v>120</v>
      </c>
      <c r="B58" s="4" t="s">
        <v>118</v>
      </c>
      <c r="C58" s="27">
        <v>0</v>
      </c>
      <c r="D58" s="27">
        <v>1</v>
      </c>
      <c r="E58" s="26" t="s">
        <v>354</v>
      </c>
    </row>
    <row r="59" spans="1:5" ht="16.5" x14ac:dyDescent="0.35">
      <c r="A59" s="39" t="s">
        <v>121</v>
      </c>
      <c r="B59" s="4" t="s">
        <v>122</v>
      </c>
      <c r="C59" s="27">
        <v>0</v>
      </c>
      <c r="D59" s="27">
        <v>1</v>
      </c>
      <c r="E59" s="26" t="s">
        <v>354</v>
      </c>
    </row>
    <row r="60" spans="1:5" ht="16.5" x14ac:dyDescent="0.35">
      <c r="A60" s="39" t="s">
        <v>126</v>
      </c>
      <c r="B60" s="4" t="s">
        <v>127</v>
      </c>
      <c r="C60" s="27">
        <v>0</v>
      </c>
      <c r="D60" s="27">
        <v>1</v>
      </c>
      <c r="E60" s="26" t="s">
        <v>354</v>
      </c>
    </row>
    <row r="61" spans="1:5" ht="16.5" x14ac:dyDescent="0.35">
      <c r="A61" s="39" t="s">
        <v>130</v>
      </c>
      <c r="B61" s="4" t="s">
        <v>131</v>
      </c>
      <c r="C61" s="27">
        <v>0</v>
      </c>
      <c r="D61" s="27">
        <v>1</v>
      </c>
      <c r="E61" s="26" t="s">
        <v>354</v>
      </c>
    </row>
    <row r="62" spans="1:5" ht="16.5" x14ac:dyDescent="0.35">
      <c r="A62" s="39" t="s">
        <v>57</v>
      </c>
      <c r="B62" s="4" t="s">
        <v>318</v>
      </c>
      <c r="C62" s="27">
        <v>0</v>
      </c>
      <c r="D62" s="27">
        <v>1</v>
      </c>
      <c r="E62" s="26" t="s">
        <v>354</v>
      </c>
    </row>
    <row r="63" spans="1:5" ht="16.5" x14ac:dyDescent="0.35">
      <c r="A63" s="39" t="s">
        <v>134</v>
      </c>
      <c r="B63" s="4" t="s">
        <v>135</v>
      </c>
      <c r="C63" s="27">
        <v>0</v>
      </c>
      <c r="D63" s="27">
        <v>1</v>
      </c>
      <c r="E63" s="26" t="s">
        <v>354</v>
      </c>
    </row>
    <row r="64" spans="1:5" ht="16.5" x14ac:dyDescent="0.35">
      <c r="A64" s="39" t="s">
        <v>143</v>
      </c>
      <c r="B64" s="4" t="s">
        <v>144</v>
      </c>
      <c r="C64" s="27">
        <v>0</v>
      </c>
      <c r="D64" s="27">
        <v>1</v>
      </c>
      <c r="E64" s="26" t="s">
        <v>354</v>
      </c>
    </row>
    <row r="65" spans="1:5" ht="16.5" x14ac:dyDescent="0.35">
      <c r="A65" s="39" t="s">
        <v>65</v>
      </c>
      <c r="B65" s="4" t="s">
        <v>145</v>
      </c>
      <c r="C65" s="27">
        <v>0</v>
      </c>
      <c r="D65" s="27">
        <v>1</v>
      </c>
      <c r="E65" s="26" t="s">
        <v>354</v>
      </c>
    </row>
    <row r="66" spans="1:5" ht="16.5" x14ac:dyDescent="0.35">
      <c r="A66" s="39" t="s">
        <v>146</v>
      </c>
      <c r="B66" s="4" t="s">
        <v>147</v>
      </c>
      <c r="C66" s="27">
        <v>0</v>
      </c>
      <c r="D66" s="27">
        <v>1</v>
      </c>
      <c r="E66" s="26" t="s">
        <v>354</v>
      </c>
    </row>
    <row r="67" spans="1:5" ht="16.5" x14ac:dyDescent="0.35">
      <c r="A67" s="39" t="s">
        <v>148</v>
      </c>
      <c r="B67" s="4" t="s">
        <v>149</v>
      </c>
      <c r="C67" s="27">
        <v>0</v>
      </c>
      <c r="D67" s="27">
        <v>1</v>
      </c>
      <c r="E67" s="26" t="s">
        <v>354</v>
      </c>
    </row>
    <row r="68" spans="1:5" ht="16.5" x14ac:dyDescent="0.35">
      <c r="A68" s="39" t="s">
        <v>27</v>
      </c>
      <c r="B68" s="4" t="s">
        <v>352</v>
      </c>
      <c r="C68" s="27">
        <v>0</v>
      </c>
      <c r="D68" s="27">
        <v>1</v>
      </c>
      <c r="E68" s="26" t="s">
        <v>354</v>
      </c>
    </row>
    <row r="69" spans="1:5" ht="16.5" x14ac:dyDescent="0.35">
      <c r="A69" s="39" t="s">
        <v>141</v>
      </c>
      <c r="B69" s="4" t="s">
        <v>150</v>
      </c>
      <c r="C69" s="27">
        <v>0</v>
      </c>
      <c r="D69" s="27">
        <v>1</v>
      </c>
      <c r="E69" s="26" t="s">
        <v>354</v>
      </c>
    </row>
    <row r="70" spans="1:5" ht="16.5" x14ac:dyDescent="0.35">
      <c r="A70" s="39" t="s">
        <v>159</v>
      </c>
      <c r="B70" s="4" t="s">
        <v>160</v>
      </c>
      <c r="C70" s="27">
        <v>0</v>
      </c>
      <c r="D70" s="27">
        <v>1</v>
      </c>
      <c r="E70" s="26" t="s">
        <v>354</v>
      </c>
    </row>
    <row r="71" spans="1:5" ht="16.5" x14ac:dyDescent="0.35">
      <c r="A71" s="39" t="s">
        <v>148</v>
      </c>
      <c r="B71" s="4" t="s">
        <v>161</v>
      </c>
      <c r="C71" s="27">
        <v>0</v>
      </c>
      <c r="D71" s="27">
        <v>1</v>
      </c>
      <c r="E71" s="26" t="s">
        <v>354</v>
      </c>
    </row>
    <row r="72" spans="1:5" ht="16.5" x14ac:dyDescent="0.35">
      <c r="A72" s="39" t="s">
        <v>27</v>
      </c>
      <c r="B72" s="4" t="s">
        <v>171</v>
      </c>
      <c r="C72" s="27">
        <v>0</v>
      </c>
      <c r="D72" s="27">
        <v>1</v>
      </c>
      <c r="E72" s="26" t="s">
        <v>354</v>
      </c>
    </row>
    <row r="73" spans="1:5" ht="16.5" x14ac:dyDescent="0.35">
      <c r="A73" s="39" t="s">
        <v>174</v>
      </c>
      <c r="B73" s="4" t="s">
        <v>175</v>
      </c>
      <c r="C73" s="27">
        <v>0</v>
      </c>
      <c r="D73" s="27">
        <v>1</v>
      </c>
      <c r="E73" s="26" t="s">
        <v>354</v>
      </c>
    </row>
    <row r="74" spans="1:5" ht="16.5" x14ac:dyDescent="0.35">
      <c r="A74" s="39" t="s">
        <v>180</v>
      </c>
      <c r="B74" s="4" t="s">
        <v>181</v>
      </c>
      <c r="C74" s="27">
        <v>0</v>
      </c>
      <c r="D74" s="27">
        <v>1</v>
      </c>
      <c r="E74" s="26" t="s">
        <v>354</v>
      </c>
    </row>
    <row r="75" spans="1:5" ht="16.5" x14ac:dyDescent="0.35">
      <c r="A75" s="39" t="s">
        <v>39</v>
      </c>
      <c r="B75" s="4" t="s">
        <v>196</v>
      </c>
      <c r="C75" s="27">
        <v>0</v>
      </c>
      <c r="D75" s="27">
        <v>1</v>
      </c>
      <c r="E75" s="26" t="s">
        <v>354</v>
      </c>
    </row>
    <row r="76" spans="1:5" ht="16.5" x14ac:dyDescent="0.35">
      <c r="A76" s="39" t="s">
        <v>201</v>
      </c>
      <c r="B76" s="4" t="s">
        <v>202</v>
      </c>
      <c r="C76" s="27">
        <v>0</v>
      </c>
      <c r="D76" s="27">
        <v>2</v>
      </c>
      <c r="E76" s="26" t="s">
        <v>354</v>
      </c>
    </row>
    <row r="77" spans="1:5" ht="16.5" x14ac:dyDescent="0.35">
      <c r="A77" s="39" t="s">
        <v>19</v>
      </c>
      <c r="B77" s="4" t="s">
        <v>202</v>
      </c>
      <c r="C77" s="27">
        <v>0</v>
      </c>
      <c r="D77" s="27">
        <v>1</v>
      </c>
      <c r="E77" s="26" t="s">
        <v>354</v>
      </c>
    </row>
    <row r="78" spans="1:5" ht="17.25" thickBot="1" x14ac:dyDescent="0.4">
      <c r="A78" s="46"/>
      <c r="B78" s="47"/>
      <c r="C78" s="43"/>
      <c r="D78" s="43"/>
      <c r="E78" s="44"/>
    </row>
  </sheetData>
  <mergeCells count="1">
    <mergeCell ref="A38:E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sqref="A1:G16"/>
    </sheetView>
  </sheetViews>
  <sheetFormatPr defaultRowHeight="15" x14ac:dyDescent="0.25"/>
  <cols>
    <col min="1" max="1" width="15.85546875" customWidth="1"/>
    <col min="2" max="2" width="15.28515625" customWidth="1"/>
    <col min="3" max="3" width="17.7109375" customWidth="1"/>
    <col min="4" max="4" width="23.42578125" customWidth="1"/>
    <col min="5" max="5" width="17.85546875" customWidth="1"/>
    <col min="6" max="6" width="30.140625" customWidth="1"/>
    <col min="7" max="7" width="34.85546875" customWidth="1"/>
  </cols>
  <sheetData>
    <row r="1" spans="1:7" x14ac:dyDescent="0.25">
      <c r="A1" s="66" t="s">
        <v>385</v>
      </c>
      <c r="B1" s="67"/>
      <c r="C1" s="67"/>
      <c r="D1" s="67"/>
      <c r="E1" s="67"/>
      <c r="F1" s="78" t="s">
        <v>384</v>
      </c>
      <c r="G1" s="70" t="s">
        <v>379</v>
      </c>
    </row>
    <row r="2" spans="1:7" ht="15.75" thickBot="1" x14ac:dyDescent="0.3">
      <c r="A2" s="68"/>
      <c r="B2" s="69"/>
      <c r="C2" s="69"/>
      <c r="D2" s="69"/>
      <c r="E2" s="69"/>
      <c r="F2" s="79"/>
      <c r="G2" s="71"/>
    </row>
    <row r="3" spans="1:7" ht="15.75" thickBot="1" x14ac:dyDescent="0.3">
      <c r="A3" s="48"/>
      <c r="B3" s="80" t="s">
        <v>0</v>
      </c>
      <c r="C3" s="80"/>
      <c r="D3" s="80" t="s">
        <v>1</v>
      </c>
      <c r="E3" s="80"/>
      <c r="F3" s="49"/>
      <c r="G3" s="50"/>
    </row>
    <row r="4" spans="1:7" ht="16.5" x14ac:dyDescent="0.35">
      <c r="A4" s="33" t="s">
        <v>386</v>
      </c>
      <c r="B4" s="52" t="s">
        <v>2</v>
      </c>
      <c r="C4" s="53" t="s">
        <v>3</v>
      </c>
      <c r="D4" s="52" t="s">
        <v>2</v>
      </c>
      <c r="E4" s="51" t="s">
        <v>3</v>
      </c>
      <c r="F4" s="37"/>
      <c r="G4" s="38"/>
    </row>
    <row r="5" spans="1:7" ht="16.5" x14ac:dyDescent="0.35">
      <c r="A5" s="54"/>
      <c r="B5" s="55"/>
      <c r="C5" s="56"/>
      <c r="D5" s="55"/>
      <c r="E5" s="57"/>
      <c r="F5" s="58"/>
      <c r="G5" s="59"/>
    </row>
    <row r="6" spans="1:7" ht="16.5" x14ac:dyDescent="0.35">
      <c r="A6" s="39" t="s">
        <v>381</v>
      </c>
      <c r="B6" s="60">
        <v>80</v>
      </c>
      <c r="C6" s="60">
        <v>20</v>
      </c>
      <c r="D6" s="60">
        <v>80</v>
      </c>
      <c r="E6" s="27">
        <v>20</v>
      </c>
      <c r="F6" s="72"/>
      <c r="G6" s="74"/>
    </row>
    <row r="7" spans="1:7" ht="16.5" x14ac:dyDescent="0.35">
      <c r="A7" s="39"/>
      <c r="B7" s="60"/>
      <c r="C7" s="60"/>
      <c r="D7" s="60"/>
      <c r="E7" s="27"/>
      <c r="F7" s="73"/>
      <c r="G7" s="75"/>
    </row>
    <row r="8" spans="1:7" ht="16.5" x14ac:dyDescent="0.35">
      <c r="A8" s="39"/>
      <c r="B8" s="60"/>
      <c r="C8" s="61"/>
      <c r="D8" s="60"/>
      <c r="E8" s="27"/>
      <c r="F8" s="26"/>
      <c r="G8" s="40"/>
    </row>
    <row r="9" spans="1:7" ht="16.5" x14ac:dyDescent="0.35">
      <c r="A9" s="39" t="s">
        <v>382</v>
      </c>
      <c r="B9" s="60">
        <v>80</v>
      </c>
      <c r="C9" s="61">
        <v>20</v>
      </c>
      <c r="D9" s="60">
        <v>80</v>
      </c>
      <c r="E9" s="27">
        <v>20</v>
      </c>
      <c r="F9" s="72"/>
      <c r="G9" s="74"/>
    </row>
    <row r="10" spans="1:7" ht="16.5" x14ac:dyDescent="0.35">
      <c r="A10" s="39"/>
      <c r="B10" s="60"/>
      <c r="C10" s="60"/>
      <c r="D10" s="60"/>
      <c r="E10" s="27"/>
      <c r="F10" s="73"/>
      <c r="G10" s="75"/>
    </row>
    <row r="11" spans="1:7" ht="16.5" x14ac:dyDescent="0.35">
      <c r="A11" s="39"/>
      <c r="B11" s="60"/>
      <c r="C11" s="60"/>
      <c r="D11" s="60"/>
      <c r="E11" s="27"/>
      <c r="F11" s="26"/>
      <c r="G11" s="40"/>
    </row>
    <row r="12" spans="1:7" ht="16.5" x14ac:dyDescent="0.35">
      <c r="A12" s="39" t="s">
        <v>383</v>
      </c>
      <c r="B12" s="60"/>
      <c r="C12" s="61">
        <v>100</v>
      </c>
      <c r="D12" s="60"/>
      <c r="E12" s="27">
        <v>100</v>
      </c>
      <c r="F12" s="72"/>
      <c r="G12" s="74"/>
    </row>
    <row r="13" spans="1:7" ht="16.5" x14ac:dyDescent="0.35">
      <c r="A13" s="39"/>
      <c r="B13" s="60"/>
      <c r="C13" s="60"/>
      <c r="D13" s="60"/>
      <c r="E13" s="27"/>
      <c r="F13" s="73"/>
      <c r="G13" s="75"/>
    </row>
    <row r="14" spans="1:7" ht="16.5" x14ac:dyDescent="0.35">
      <c r="A14" s="39"/>
      <c r="B14" s="60"/>
      <c r="C14" s="60"/>
      <c r="D14" s="60"/>
      <c r="E14" s="27"/>
      <c r="F14" s="26"/>
      <c r="G14" s="40"/>
    </row>
    <row r="15" spans="1:7" ht="16.5" x14ac:dyDescent="0.35">
      <c r="A15" s="39" t="s">
        <v>4</v>
      </c>
      <c r="B15" s="60">
        <v>25</v>
      </c>
      <c r="C15" s="61"/>
      <c r="D15" s="60">
        <v>25</v>
      </c>
      <c r="E15" s="27"/>
      <c r="F15" s="72"/>
      <c r="G15" s="74"/>
    </row>
    <row r="16" spans="1:7" ht="17.25" thickBot="1" x14ac:dyDescent="0.4">
      <c r="A16" s="41"/>
      <c r="B16" s="42"/>
      <c r="C16" s="42"/>
      <c r="D16" s="42"/>
      <c r="E16" s="43"/>
      <c r="F16" s="76"/>
      <c r="G16" s="77"/>
    </row>
  </sheetData>
  <mergeCells count="13">
    <mergeCell ref="G1:G2"/>
    <mergeCell ref="F1:F2"/>
    <mergeCell ref="A1:E2"/>
    <mergeCell ref="B3:C3"/>
    <mergeCell ref="D3:E3"/>
    <mergeCell ref="F12:F13"/>
    <mergeCell ref="G12:G13"/>
    <mergeCell ref="F15:F16"/>
    <mergeCell ref="G15:G16"/>
    <mergeCell ref="F6:F7"/>
    <mergeCell ref="G6:G7"/>
    <mergeCell ref="F9:F10"/>
    <mergeCell ref="G9:G10"/>
  </mergeCells>
  <pageMargins left="0.7" right="0.7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G26" sqref="G26"/>
    </sheetView>
  </sheetViews>
  <sheetFormatPr defaultRowHeight="15" x14ac:dyDescent="0.25"/>
  <cols>
    <col min="1" max="1" width="15.85546875" customWidth="1"/>
    <col min="2" max="2" width="15.28515625" customWidth="1"/>
    <col min="3" max="3" width="17.7109375" customWidth="1"/>
    <col min="4" max="4" width="23.42578125" customWidth="1"/>
    <col min="5" max="5" width="17.85546875" customWidth="1"/>
    <col min="6" max="6" width="30.140625" customWidth="1"/>
    <col min="7" max="7" width="34.85546875" customWidth="1"/>
  </cols>
  <sheetData>
    <row r="1" spans="1:7" x14ac:dyDescent="0.25">
      <c r="A1" s="66" t="s">
        <v>385</v>
      </c>
      <c r="B1" s="67"/>
      <c r="C1" s="67"/>
      <c r="D1" s="67"/>
      <c r="E1" s="67"/>
      <c r="F1" s="78" t="s">
        <v>384</v>
      </c>
      <c r="G1" s="70" t="s">
        <v>379</v>
      </c>
    </row>
    <row r="2" spans="1:7" ht="15.75" thickBot="1" x14ac:dyDescent="0.3">
      <c r="A2" s="68"/>
      <c r="B2" s="69"/>
      <c r="C2" s="69"/>
      <c r="D2" s="69"/>
      <c r="E2" s="69"/>
      <c r="F2" s="79"/>
      <c r="G2" s="71"/>
    </row>
    <row r="3" spans="1:7" ht="15.75" thickBot="1" x14ac:dyDescent="0.3">
      <c r="A3" s="48"/>
      <c r="B3" s="80" t="s">
        <v>0</v>
      </c>
      <c r="C3" s="80"/>
      <c r="D3" s="80" t="s">
        <v>1</v>
      </c>
      <c r="E3" s="80"/>
      <c r="F3" s="49"/>
      <c r="G3" s="50"/>
    </row>
    <row r="4" spans="1:7" ht="16.5" x14ac:dyDescent="0.35">
      <c r="A4" s="33" t="s">
        <v>386</v>
      </c>
      <c r="B4" s="52" t="s">
        <v>2</v>
      </c>
      <c r="C4" s="53" t="s">
        <v>3</v>
      </c>
      <c r="D4" s="52" t="s">
        <v>2</v>
      </c>
      <c r="E4" s="51" t="s">
        <v>3</v>
      </c>
      <c r="F4" s="26"/>
      <c r="G4" s="24"/>
    </row>
    <row r="5" spans="1:7" ht="16.5" x14ac:dyDescent="0.35">
      <c r="A5" s="54" t="s">
        <v>9</v>
      </c>
      <c r="B5" s="55"/>
      <c r="C5" s="56">
        <v>4</v>
      </c>
      <c r="D5" s="55"/>
      <c r="E5" s="57"/>
      <c r="F5" s="26"/>
      <c r="G5" s="24"/>
    </row>
    <row r="6" spans="1:7" ht="16.5" x14ac:dyDescent="0.35">
      <c r="A6" s="39" t="s">
        <v>363</v>
      </c>
      <c r="B6" s="60"/>
      <c r="C6" s="60">
        <v>4</v>
      </c>
      <c r="D6" s="60"/>
      <c r="E6" s="27"/>
      <c r="F6" s="26"/>
      <c r="G6" s="62"/>
    </row>
    <row r="7" spans="1:7" ht="16.5" x14ac:dyDescent="0.35">
      <c r="A7" s="39" t="s">
        <v>365</v>
      </c>
      <c r="B7" s="60"/>
      <c r="C7" s="60">
        <v>2</v>
      </c>
      <c r="D7" s="60"/>
      <c r="E7" s="27"/>
      <c r="F7" s="26"/>
      <c r="G7" s="62"/>
    </row>
    <row r="8" spans="1:7" ht="16.5" x14ac:dyDescent="0.35">
      <c r="A8" s="39" t="s">
        <v>371</v>
      </c>
      <c r="B8" s="60"/>
      <c r="C8" s="61">
        <v>1</v>
      </c>
      <c r="D8" s="60"/>
      <c r="E8" s="27"/>
      <c r="F8" s="26"/>
      <c r="G8" s="24"/>
    </row>
    <row r="9" spans="1:7" ht="16.5" x14ac:dyDescent="0.35">
      <c r="A9" s="39" t="s">
        <v>387</v>
      </c>
      <c r="B9" s="60"/>
      <c r="C9" s="61">
        <v>1</v>
      </c>
      <c r="D9" s="60"/>
      <c r="E9" s="27"/>
      <c r="F9" s="26"/>
      <c r="G9" s="62"/>
    </row>
    <row r="10" spans="1:7" ht="16.5" x14ac:dyDescent="0.35">
      <c r="A10" s="39" t="s">
        <v>377</v>
      </c>
      <c r="B10" s="60"/>
      <c r="C10" s="60">
        <v>2</v>
      </c>
      <c r="D10" s="60"/>
      <c r="E10" s="27"/>
      <c r="F10" s="26"/>
      <c r="G10" s="62"/>
    </row>
    <row r="11" spans="1:7" ht="16.5" x14ac:dyDescent="0.35">
      <c r="A11" s="39" t="s">
        <v>257</v>
      </c>
      <c r="B11" s="60"/>
      <c r="C11" s="60">
        <v>1</v>
      </c>
      <c r="D11" s="60"/>
      <c r="E11" s="27"/>
      <c r="F11" s="26"/>
      <c r="G11" s="62"/>
    </row>
    <row r="12" spans="1:7" ht="16.5" x14ac:dyDescent="0.35">
      <c r="A12" s="39"/>
      <c r="B12" s="60"/>
      <c r="C12" s="60"/>
      <c r="D12" s="60"/>
      <c r="E12" s="27"/>
      <c r="F12" s="26"/>
      <c r="G12" s="62"/>
    </row>
    <row r="13" spans="1:7" ht="16.5" x14ac:dyDescent="0.35">
      <c r="A13" s="39"/>
      <c r="B13" s="60"/>
      <c r="C13" s="60"/>
      <c r="D13" s="60"/>
      <c r="E13" s="27"/>
      <c r="F13" s="26"/>
      <c r="G13" s="24"/>
    </row>
    <row r="14" spans="1:7" ht="16.5" x14ac:dyDescent="0.35">
      <c r="A14" s="39" t="s">
        <v>9</v>
      </c>
      <c r="B14" s="60"/>
      <c r="C14" s="61"/>
      <c r="D14" s="60"/>
      <c r="E14" s="27">
        <v>4</v>
      </c>
      <c r="F14" s="26"/>
      <c r="G14" s="62"/>
    </row>
    <row r="15" spans="1:7" ht="16.5" x14ac:dyDescent="0.35">
      <c r="A15" s="39" t="s">
        <v>257</v>
      </c>
      <c r="B15" s="60"/>
      <c r="C15" s="61"/>
      <c r="D15" s="60"/>
      <c r="E15" s="27">
        <v>1</v>
      </c>
      <c r="F15" s="26"/>
      <c r="G15" s="62"/>
    </row>
    <row r="16" spans="1:7" ht="16.5" x14ac:dyDescent="0.35">
      <c r="A16" s="39" t="s">
        <v>364</v>
      </c>
      <c r="B16" s="60"/>
      <c r="C16" s="61"/>
      <c r="D16" s="60"/>
      <c r="E16" s="27">
        <v>2</v>
      </c>
      <c r="F16" s="26"/>
      <c r="G16" s="62"/>
    </row>
    <row r="17" spans="1:7" ht="16.5" x14ac:dyDescent="0.35">
      <c r="A17" s="39" t="s">
        <v>366</v>
      </c>
      <c r="B17" s="60"/>
      <c r="C17" s="61"/>
      <c r="D17" s="60"/>
      <c r="E17" s="27">
        <v>2</v>
      </c>
      <c r="F17" s="26"/>
      <c r="G17" s="62"/>
    </row>
    <row r="18" spans="1:7" ht="16.5" x14ac:dyDescent="0.35">
      <c r="A18" s="39" t="s">
        <v>367</v>
      </c>
      <c r="B18" s="60"/>
      <c r="C18" s="60"/>
      <c r="D18" s="60"/>
      <c r="E18" s="27">
        <v>2</v>
      </c>
      <c r="F18" s="26"/>
      <c r="G18" s="62"/>
    </row>
    <row r="19" spans="1:7" ht="16.5" x14ac:dyDescent="0.35">
      <c r="A19" s="39" t="s">
        <v>375</v>
      </c>
      <c r="B19" s="60"/>
      <c r="C19" s="60"/>
      <c r="D19" s="60"/>
      <c r="E19" s="27">
        <v>4</v>
      </c>
      <c r="F19" s="26"/>
      <c r="G19" s="24"/>
    </row>
    <row r="20" spans="1:7" ht="16.5" x14ac:dyDescent="0.35">
      <c r="A20" s="39" t="s">
        <v>371</v>
      </c>
      <c r="B20" s="60"/>
      <c r="C20" s="61"/>
      <c r="D20" s="60"/>
      <c r="E20" s="27">
        <v>1</v>
      </c>
      <c r="F20" s="26"/>
      <c r="G20" s="62"/>
    </row>
    <row r="21" spans="1:7" ht="17.25" thickBot="1" x14ac:dyDescent="0.4">
      <c r="A21" s="41" t="s">
        <v>387</v>
      </c>
      <c r="B21" s="42"/>
      <c r="C21" s="42"/>
      <c r="D21" s="42"/>
      <c r="E21" s="43">
        <v>1</v>
      </c>
      <c r="F21" s="26"/>
      <c r="G21" s="62"/>
    </row>
  </sheetData>
  <mergeCells count="5">
    <mergeCell ref="A1:E2"/>
    <mergeCell ref="F1:F2"/>
    <mergeCell ref="G1:G2"/>
    <mergeCell ref="B3:C3"/>
    <mergeCell ref="D3:E3"/>
  </mergeCells>
  <pageMargins left="0.7" right="0.7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22"/>
  <sheetViews>
    <sheetView workbookViewId="0">
      <selection activeCell="B3" sqref="B3"/>
    </sheetView>
  </sheetViews>
  <sheetFormatPr defaultRowHeight="15" x14ac:dyDescent="0.25"/>
  <cols>
    <col min="1" max="1" width="15.85546875" customWidth="1"/>
    <col min="2" max="2" width="27.28515625" customWidth="1"/>
    <col min="3" max="3" width="34.42578125" customWidth="1"/>
    <col min="4" max="4" width="41.140625" customWidth="1"/>
    <col min="5" max="5" width="17.5703125" customWidth="1"/>
    <col min="6" max="6" width="18.28515625" customWidth="1"/>
    <col min="7" max="7" width="48.140625" customWidth="1"/>
  </cols>
  <sheetData>
    <row r="5" spans="1:7" x14ac:dyDescent="0.25">
      <c r="A5" s="24"/>
      <c r="B5" s="24"/>
      <c r="C5" s="24"/>
      <c r="D5" s="24"/>
      <c r="E5" s="24" t="s">
        <v>1</v>
      </c>
      <c r="F5" s="24"/>
      <c r="G5" s="24"/>
    </row>
    <row r="6" spans="1:7" x14ac:dyDescent="0.25">
      <c r="A6" s="24"/>
      <c r="B6" s="24" t="s">
        <v>0</v>
      </c>
      <c r="C6" s="24"/>
      <c r="D6" s="24"/>
      <c r="E6" s="24"/>
      <c r="F6" s="24"/>
      <c r="G6" s="24"/>
    </row>
    <row r="7" spans="1:7" x14ac:dyDescent="0.25">
      <c r="A7" s="24"/>
      <c r="B7" s="24"/>
      <c r="C7" s="24" t="s">
        <v>376</v>
      </c>
      <c r="D7" s="24"/>
      <c r="E7" s="24"/>
      <c r="F7" s="24" t="s">
        <v>376</v>
      </c>
      <c r="G7" s="24"/>
    </row>
    <row r="8" spans="1:7" x14ac:dyDescent="0.25">
      <c r="A8" s="14" t="s">
        <v>9</v>
      </c>
      <c r="B8" s="23">
        <v>0</v>
      </c>
      <c r="C8" s="23">
        <v>20</v>
      </c>
      <c r="D8" s="17"/>
      <c r="E8" s="23">
        <v>0</v>
      </c>
      <c r="F8" s="23">
        <v>20</v>
      </c>
      <c r="G8" s="17"/>
    </row>
    <row r="9" spans="1:7" x14ac:dyDescent="0.25">
      <c r="A9" s="24"/>
      <c r="B9" s="24"/>
      <c r="C9" s="24"/>
      <c r="D9" s="24"/>
      <c r="E9" s="24"/>
      <c r="F9" s="24"/>
      <c r="G9" s="24"/>
    </row>
    <row r="10" spans="1:7" x14ac:dyDescent="0.25">
      <c r="A10" s="24" t="s">
        <v>9</v>
      </c>
      <c r="B10" s="24">
        <v>4</v>
      </c>
      <c r="C10" s="24"/>
      <c r="D10" s="24" t="s">
        <v>9</v>
      </c>
      <c r="E10" s="24">
        <v>4</v>
      </c>
      <c r="F10" s="24"/>
      <c r="G10" s="24"/>
    </row>
    <row r="11" spans="1:7" x14ac:dyDescent="0.25">
      <c r="A11" s="24" t="s">
        <v>363</v>
      </c>
      <c r="B11" s="24">
        <v>2</v>
      </c>
      <c r="C11" s="24"/>
      <c r="D11" s="24" t="s">
        <v>364</v>
      </c>
      <c r="E11" s="24">
        <v>2</v>
      </c>
      <c r="F11" s="24"/>
      <c r="G11" s="24"/>
    </row>
    <row r="12" spans="1:7" x14ac:dyDescent="0.25">
      <c r="A12" s="24" t="s">
        <v>365</v>
      </c>
      <c r="B12" s="24">
        <v>2</v>
      </c>
      <c r="C12" s="24"/>
      <c r="D12" s="24" t="s">
        <v>366</v>
      </c>
      <c r="E12" s="24">
        <v>2</v>
      </c>
      <c r="F12" s="24"/>
      <c r="G12" s="24"/>
    </row>
    <row r="13" spans="1:7" x14ac:dyDescent="0.25">
      <c r="A13" s="24" t="s">
        <v>371</v>
      </c>
      <c r="B13" s="24">
        <v>1</v>
      </c>
      <c r="C13" s="24"/>
      <c r="D13" s="24" t="s">
        <v>367</v>
      </c>
      <c r="E13" s="24">
        <v>2</v>
      </c>
      <c r="F13" s="24"/>
      <c r="G13" s="24"/>
    </row>
    <row r="14" spans="1:7" x14ac:dyDescent="0.25">
      <c r="A14" s="24" t="s">
        <v>372</v>
      </c>
      <c r="B14" s="24">
        <v>1</v>
      </c>
      <c r="C14" s="24"/>
      <c r="D14" s="24" t="s">
        <v>373</v>
      </c>
      <c r="E14" s="24">
        <v>1</v>
      </c>
      <c r="F14" s="24"/>
      <c r="G14" s="24"/>
    </row>
    <row r="15" spans="1:7" x14ac:dyDescent="0.25">
      <c r="A15" s="24" t="s">
        <v>377</v>
      </c>
      <c r="B15" s="24">
        <v>2</v>
      </c>
      <c r="C15" s="24"/>
      <c r="D15" s="24" t="s">
        <v>375</v>
      </c>
      <c r="E15" s="24">
        <v>4</v>
      </c>
      <c r="F15" s="24"/>
      <c r="G15" s="24"/>
    </row>
    <row r="16" spans="1:7" x14ac:dyDescent="0.25">
      <c r="A16" s="24" t="s">
        <v>378</v>
      </c>
      <c r="B16" s="24">
        <v>2</v>
      </c>
      <c r="C16" s="24"/>
      <c r="D16" s="24" t="s">
        <v>372</v>
      </c>
      <c r="E16" s="24">
        <v>1</v>
      </c>
      <c r="F16" s="24"/>
      <c r="G16" s="24"/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4"/>
      <c r="B18" s="24"/>
      <c r="C18" s="24"/>
      <c r="D18" s="24"/>
      <c r="E18" s="24"/>
      <c r="F18" s="24"/>
      <c r="G18" s="24"/>
    </row>
    <row r="19" spans="1:7" x14ac:dyDescent="0.25">
      <c r="A19" s="24"/>
      <c r="B19" s="24">
        <f xml:space="preserve"> SUM(B10:B18)</f>
        <v>14</v>
      </c>
      <c r="C19" s="24">
        <f>SUM(C8-B19)</f>
        <v>6</v>
      </c>
      <c r="D19" s="24"/>
      <c r="E19" s="24">
        <f>SUM(E10:E18)</f>
        <v>16</v>
      </c>
      <c r="F19" s="24">
        <f>SUM(F8-E19)</f>
        <v>4</v>
      </c>
      <c r="G19" s="24"/>
    </row>
    <row r="20" spans="1:7" x14ac:dyDescent="0.25">
      <c r="A20" s="24"/>
      <c r="B20" s="24"/>
      <c r="C20" s="24"/>
      <c r="D20" s="24"/>
      <c r="E20" s="24"/>
      <c r="F20" s="24"/>
      <c r="G20" s="24"/>
    </row>
    <row r="21" spans="1:7" x14ac:dyDescent="0.25">
      <c r="A21" s="24"/>
      <c r="B21" s="24"/>
      <c r="C21" s="24"/>
      <c r="D21" s="24"/>
      <c r="E21" s="24"/>
      <c r="F21" s="24"/>
      <c r="G21" s="24"/>
    </row>
    <row r="22" spans="1:7" x14ac:dyDescent="0.25">
      <c r="A22" s="24"/>
      <c r="B22" s="24"/>
      <c r="C22" s="24"/>
      <c r="D22" s="24"/>
      <c r="E22" s="24"/>
      <c r="F22" s="24"/>
      <c r="G22" s="24"/>
    </row>
  </sheetData>
  <pageMargins left="0.7" right="0.7" top="0.75" bottom="0.75" header="0.3" footer="0.3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101078D-6D4A-48D2-94A0-EBC24D7AF1D2}"/>
</file>

<file path=customXml/itemProps2.xml><?xml version="1.0" encoding="utf-8"?>
<ds:datastoreItem xmlns:ds="http://schemas.openxmlformats.org/officeDocument/2006/customXml" ds:itemID="{DBD8B49F-5A06-4283-A7E3-A58B3ABD94C7}"/>
</file>

<file path=customXml/itemProps3.xml><?xml version="1.0" encoding="utf-8"?>
<ds:datastoreItem xmlns:ds="http://schemas.openxmlformats.org/officeDocument/2006/customXml" ds:itemID="{F989FE60-F826-4C93-9F08-1D51F75B12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Sheet1</vt:lpstr>
      <vt:lpstr>Sheet2</vt:lpstr>
      <vt:lpstr>Sheet4</vt:lpstr>
      <vt:lpstr>Sheet7</vt:lpstr>
      <vt:lpstr>Sheet5</vt:lpstr>
      <vt:lpstr>Sheet6</vt:lpstr>
      <vt:lpstr>Sheet3</vt:lpstr>
      <vt:lpstr>Sheet1!Print_Area</vt:lpstr>
      <vt:lpstr>Sheet2!Print_Area</vt:lpstr>
      <vt:lpstr>Sheet3!Print_Area</vt:lpstr>
      <vt:lpstr>Sheet4!Print_Area</vt:lpstr>
      <vt:lpstr>Sheet5!Print_Area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 Jenny</dc:creator>
  <cp:lastModifiedBy>Hutt Jenny</cp:lastModifiedBy>
  <cp:lastPrinted>2017-05-22T13:39:47Z</cp:lastPrinted>
  <dcterms:created xsi:type="dcterms:W3CDTF">2017-04-18T14:04:08Z</dcterms:created>
  <dcterms:modified xsi:type="dcterms:W3CDTF">2017-05-26T21:41:38Z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