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Projects/Periplum/Production/"/>
    </mc:Choice>
  </mc:AlternateContent>
  <bookViews>
    <workbookView xWindow="0" yWindow="0" windowWidth="28800" windowHeight="1221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I50" i="1"/>
  <c r="I35" i="1"/>
  <c r="I20" i="1"/>
  <c r="I12" i="1" l="1"/>
  <c r="I64" i="1"/>
  <c r="I63" i="1"/>
  <c r="I49" i="1"/>
  <c r="I48" i="1"/>
  <c r="I34" i="1"/>
  <c r="I33" i="1"/>
  <c r="I19" i="1"/>
  <c r="I18" i="1"/>
  <c r="I72" i="1"/>
  <c r="I71" i="1"/>
  <c r="I70" i="1"/>
  <c r="I69" i="1"/>
  <c r="I68" i="1"/>
  <c r="I66" i="1"/>
  <c r="I65" i="1"/>
  <c r="I62" i="1"/>
  <c r="I61" i="1"/>
  <c r="I60" i="1"/>
  <c r="I59" i="1"/>
  <c r="I57" i="1"/>
  <c r="I56" i="1"/>
  <c r="I55" i="1"/>
  <c r="I54" i="1"/>
  <c r="I53" i="1"/>
  <c r="I52" i="1"/>
  <c r="I51" i="1"/>
  <c r="I47" i="1"/>
  <c r="I46" i="1"/>
  <c r="I45" i="1"/>
  <c r="I44" i="1"/>
  <c r="I42" i="1"/>
  <c r="I41" i="1"/>
  <c r="I40" i="1"/>
  <c r="I39" i="1"/>
  <c r="I38" i="1"/>
  <c r="I37" i="1"/>
  <c r="I36" i="1"/>
  <c r="I32" i="1"/>
  <c r="I31" i="1"/>
  <c r="I30" i="1"/>
  <c r="I29" i="1"/>
  <c r="I21" i="1"/>
  <c r="I3" i="1"/>
  <c r="I2" i="1"/>
  <c r="I75" i="1" s="1"/>
  <c r="I5" i="1"/>
  <c r="I6" i="1"/>
  <c r="I8" i="1"/>
  <c r="I9" i="1"/>
  <c r="I11" i="1"/>
  <c r="I14" i="1"/>
  <c r="I15" i="1"/>
  <c r="I16" i="1"/>
  <c r="I17" i="1"/>
  <c r="I22" i="1"/>
  <c r="I23" i="1"/>
  <c r="I24" i="1"/>
  <c r="I25" i="1"/>
  <c r="I26" i="1"/>
  <c r="I27" i="1"/>
  <c r="I74" i="1"/>
</calcChain>
</file>

<file path=xl/sharedStrings.xml><?xml version="1.0" encoding="utf-8"?>
<sst xmlns="http://schemas.openxmlformats.org/spreadsheetml/2006/main" count="278" uniqueCount="54">
  <si>
    <t>DATE</t>
  </si>
  <si>
    <t>LOCATION</t>
  </si>
  <si>
    <t>DUTIES</t>
  </si>
  <si>
    <t>STAFF</t>
  </si>
  <si>
    <t>NUMBER</t>
  </si>
  <si>
    <t>TIMES</t>
  </si>
  <si>
    <t>HOURS</t>
  </si>
  <si>
    <t>RATE</t>
  </si>
  <si>
    <t>COST</t>
  </si>
  <si>
    <t>Saturday 29th April</t>
  </si>
  <si>
    <t xml:space="preserve">General site </t>
  </si>
  <si>
    <t>property protection</t>
  </si>
  <si>
    <t>guard</t>
  </si>
  <si>
    <t>08:00 - 18:00</t>
  </si>
  <si>
    <t>18:00 - 08:00</t>
  </si>
  <si>
    <t>Sunday 30th April</t>
  </si>
  <si>
    <t>Monday 1st May</t>
  </si>
  <si>
    <t>Tuesday 2nd May</t>
  </si>
  <si>
    <t>0800-1800</t>
  </si>
  <si>
    <t>Wednesday 3rd May</t>
  </si>
  <si>
    <t>08:00:00 - 20:00</t>
  </si>
  <si>
    <t>Site</t>
  </si>
  <si>
    <t xml:space="preserve">to manage </t>
  </si>
  <si>
    <t>Supervisor</t>
  </si>
  <si>
    <t>19:30 - 23:30</t>
  </si>
  <si>
    <t xml:space="preserve">Pyro </t>
  </si>
  <si>
    <t>access control</t>
  </si>
  <si>
    <t>SIA</t>
  </si>
  <si>
    <t>fixed show positions</t>
  </si>
  <si>
    <t xml:space="preserve">general stewarding </t>
  </si>
  <si>
    <t xml:space="preserve">Stewards </t>
  </si>
  <si>
    <t xml:space="preserve">mallert Lambert </t>
  </si>
  <si>
    <t xml:space="preserve">Car parking </t>
  </si>
  <si>
    <t>1730-23.30</t>
  </si>
  <si>
    <t>Steward</t>
  </si>
  <si>
    <t xml:space="preserve">Main gate </t>
  </si>
  <si>
    <t xml:space="preserve">general </t>
  </si>
  <si>
    <t>Stewards</t>
  </si>
  <si>
    <t xml:space="preserve">rear of houses </t>
  </si>
  <si>
    <t xml:space="preserve">patrolling and access control </t>
  </si>
  <si>
    <t xml:space="preserve">West Gate </t>
  </si>
  <si>
    <t xml:space="preserve">East Gate </t>
  </si>
  <si>
    <t>Blue badge Holderness Road</t>
  </si>
  <si>
    <t>23:00 - 08:00</t>
  </si>
  <si>
    <t>Thursday 4th May</t>
  </si>
  <si>
    <t>Friday 5th May</t>
  </si>
  <si>
    <t>Saturday 6th May</t>
  </si>
  <si>
    <t>Sunday 7th May</t>
  </si>
  <si>
    <t>Daytime property protection</t>
  </si>
  <si>
    <t xml:space="preserve">TOTAL </t>
  </si>
  <si>
    <t xml:space="preserve">Bank holiday </t>
  </si>
  <si>
    <t xml:space="preserve">Morrisons </t>
  </si>
  <si>
    <t>stewards</t>
  </si>
  <si>
    <t>1900-2330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</si>
</sst>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pane ySplit="1" topLeftCell="A2" activePane="bottomLeft" state="frozen"/>
      <selection pane="bottomLeft" activeCell="L74" sqref="L74"/>
    </sheetView>
  </sheetViews>
  <sheetFormatPr defaultColWidth="9.140625" defaultRowHeight="12.75" x14ac:dyDescent="0.2"/>
  <cols>
    <col min="1" max="1" width="15.5703125" style="13" customWidth="1"/>
    <col min="2" max="2" width="15.5703125" style="6" customWidth="1"/>
    <col min="3" max="3" width="27" style="6" bestFit="1" customWidth="1"/>
    <col min="4" max="4" width="19.140625" style="6" customWidth="1"/>
    <col min="5" max="5" width="12.5703125" style="6" customWidth="1"/>
    <col min="6" max="6" width="14.42578125" style="6" bestFit="1" customWidth="1"/>
    <col min="7" max="7" width="9.5703125" style="6" customWidth="1"/>
    <col min="8" max="8" width="9.140625" style="6"/>
    <col min="9" max="9" width="11.5703125" style="6" bestFit="1" customWidth="1"/>
    <col min="10" max="16384" width="9.140625" style="6"/>
  </cols>
  <sheetData>
    <row r="1" spans="1:9" ht="13.5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25.5" x14ac:dyDescent="0.2">
      <c r="A2" s="12" t="s">
        <v>9</v>
      </c>
      <c r="B2" s="9" t="s">
        <v>10</v>
      </c>
      <c r="C2" s="9" t="s">
        <v>11</v>
      </c>
      <c r="D2" s="9" t="s">
        <v>12</v>
      </c>
      <c r="E2" s="10">
        <v>2</v>
      </c>
      <c r="F2" s="10" t="s">
        <v>13</v>
      </c>
      <c r="G2" s="10">
        <v>20</v>
      </c>
      <c r="H2" s="10"/>
      <c r="I2" s="10">
        <f t="shared" ref="I2:I74" si="0">SUM(G2*H2)</f>
        <v>0</v>
      </c>
    </row>
    <row r="3" spans="1:9" x14ac:dyDescent="0.2">
      <c r="A3" s="8"/>
      <c r="B3" s="9" t="s">
        <v>10</v>
      </c>
      <c r="C3" s="9" t="s">
        <v>11</v>
      </c>
      <c r="D3" s="9" t="s">
        <v>12</v>
      </c>
      <c r="E3" s="10">
        <v>2</v>
      </c>
      <c r="F3" s="10" t="s">
        <v>14</v>
      </c>
      <c r="G3" s="10">
        <v>14</v>
      </c>
      <c r="H3" s="10"/>
      <c r="I3" s="10">
        <f>SUM(G3*H3)</f>
        <v>0</v>
      </c>
    </row>
    <row r="4" spans="1:9" x14ac:dyDescent="0.2">
      <c r="A4" s="3"/>
      <c r="B4" s="2"/>
      <c r="C4" s="2"/>
      <c r="D4" s="2"/>
      <c r="E4" s="1"/>
      <c r="F4" s="1"/>
      <c r="G4" s="1"/>
      <c r="H4" s="1"/>
      <c r="I4" s="11"/>
    </row>
    <row r="5" spans="1:9" ht="25.5" x14ac:dyDescent="0.2">
      <c r="A5" s="12" t="s">
        <v>15</v>
      </c>
      <c r="B5" s="9" t="s">
        <v>10</v>
      </c>
      <c r="C5" s="9" t="s">
        <v>11</v>
      </c>
      <c r="D5" s="9" t="s">
        <v>12</v>
      </c>
      <c r="E5" s="10">
        <v>2</v>
      </c>
      <c r="F5" s="10" t="s">
        <v>13</v>
      </c>
      <c r="G5" s="10">
        <v>20</v>
      </c>
      <c r="H5" s="10"/>
      <c r="I5" s="10">
        <f t="shared" si="0"/>
        <v>0</v>
      </c>
    </row>
    <row r="6" spans="1:9" x14ac:dyDescent="0.2">
      <c r="A6" s="8"/>
      <c r="B6" s="9" t="s">
        <v>10</v>
      </c>
      <c r="C6" s="9" t="s">
        <v>11</v>
      </c>
      <c r="D6" s="9" t="s">
        <v>12</v>
      </c>
      <c r="E6" s="10">
        <v>2</v>
      </c>
      <c r="F6" s="10" t="s">
        <v>14</v>
      </c>
      <c r="G6" s="10">
        <v>28</v>
      </c>
      <c r="H6" s="10"/>
      <c r="I6" s="10">
        <f t="shared" si="0"/>
        <v>0</v>
      </c>
    </row>
    <row r="7" spans="1:9" x14ac:dyDescent="0.2">
      <c r="A7" s="3"/>
      <c r="B7" s="2"/>
      <c r="C7" s="2"/>
      <c r="D7" s="2"/>
      <c r="E7" s="1"/>
      <c r="F7" s="1"/>
      <c r="G7" s="1"/>
      <c r="H7" s="1"/>
      <c r="I7" s="11"/>
    </row>
    <row r="8" spans="1:9" x14ac:dyDescent="0.2">
      <c r="A8" s="12" t="s">
        <v>16</v>
      </c>
      <c r="B8" s="9" t="s">
        <v>10</v>
      </c>
      <c r="C8" s="9" t="s">
        <v>11</v>
      </c>
      <c r="D8" s="9" t="s">
        <v>12</v>
      </c>
      <c r="E8" s="10">
        <v>2</v>
      </c>
      <c r="F8" s="10" t="s">
        <v>13</v>
      </c>
      <c r="G8" s="10">
        <v>20</v>
      </c>
      <c r="H8" s="16"/>
      <c r="I8" s="10">
        <f t="shared" si="0"/>
        <v>0</v>
      </c>
    </row>
    <row r="9" spans="1:9" x14ac:dyDescent="0.2">
      <c r="A9" s="16" t="s">
        <v>50</v>
      </c>
      <c r="B9" s="9" t="s">
        <v>10</v>
      </c>
      <c r="C9" s="9" t="s">
        <v>11</v>
      </c>
      <c r="D9" s="9" t="s">
        <v>12</v>
      </c>
      <c r="E9" s="10">
        <v>2</v>
      </c>
      <c r="F9" s="10" t="s">
        <v>14</v>
      </c>
      <c r="G9" s="10">
        <v>28</v>
      </c>
      <c r="H9" s="16"/>
      <c r="I9" s="10">
        <f t="shared" si="0"/>
        <v>0</v>
      </c>
    </row>
    <row r="10" spans="1:9" x14ac:dyDescent="0.2">
      <c r="A10" s="3"/>
      <c r="B10" s="2"/>
      <c r="C10" s="2"/>
      <c r="D10" s="2"/>
      <c r="E10" s="1"/>
      <c r="F10" s="1"/>
      <c r="G10" s="1"/>
      <c r="H10" s="1"/>
      <c r="I10" s="11"/>
    </row>
    <row r="11" spans="1:9" ht="25.5" x14ac:dyDescent="0.2">
      <c r="A11" s="12" t="s">
        <v>17</v>
      </c>
      <c r="B11" s="9" t="s">
        <v>10</v>
      </c>
      <c r="C11" s="9" t="s">
        <v>11</v>
      </c>
      <c r="D11" s="9" t="s">
        <v>12</v>
      </c>
      <c r="E11" s="10">
        <v>2</v>
      </c>
      <c r="F11" s="10" t="s">
        <v>18</v>
      </c>
      <c r="G11" s="10">
        <v>28</v>
      </c>
      <c r="H11" s="10"/>
      <c r="I11" s="10">
        <f t="shared" si="0"/>
        <v>0</v>
      </c>
    </row>
    <row r="12" spans="1:9" x14ac:dyDescent="0.2">
      <c r="A12" s="12"/>
      <c r="B12" s="9" t="s">
        <v>10</v>
      </c>
      <c r="C12" s="9" t="s">
        <v>11</v>
      </c>
      <c r="D12" s="9" t="s">
        <v>12</v>
      </c>
      <c r="E12" s="10">
        <v>2</v>
      </c>
      <c r="F12" s="10" t="s">
        <v>14</v>
      </c>
      <c r="G12" s="10">
        <v>28</v>
      </c>
      <c r="H12" s="10"/>
      <c r="I12" s="10">
        <f t="shared" ref="I12" si="1">SUM(G12*H12)</f>
        <v>0</v>
      </c>
    </row>
    <row r="13" spans="1:9" x14ac:dyDescent="0.2">
      <c r="A13" s="3"/>
      <c r="B13" s="2"/>
      <c r="C13" s="2"/>
      <c r="D13" s="2"/>
      <c r="E13" s="1"/>
      <c r="F13" s="1"/>
      <c r="G13" s="1"/>
      <c r="H13" s="1"/>
      <c r="I13" s="11"/>
    </row>
    <row r="14" spans="1:9" ht="25.5" x14ac:dyDescent="0.2">
      <c r="A14" s="12" t="s">
        <v>19</v>
      </c>
      <c r="B14" s="9" t="s">
        <v>10</v>
      </c>
      <c r="C14" s="9" t="s">
        <v>11</v>
      </c>
      <c r="D14" s="9" t="s">
        <v>12</v>
      </c>
      <c r="E14" s="10">
        <v>2</v>
      </c>
      <c r="F14" s="10" t="s">
        <v>20</v>
      </c>
      <c r="G14" s="10">
        <v>24</v>
      </c>
      <c r="H14" s="10"/>
      <c r="I14" s="10">
        <f t="shared" si="0"/>
        <v>0</v>
      </c>
    </row>
    <row r="15" spans="1:9" x14ac:dyDescent="0.2">
      <c r="A15" s="12"/>
      <c r="B15" s="9" t="s">
        <v>21</v>
      </c>
      <c r="C15" s="9" t="s">
        <v>22</v>
      </c>
      <c r="D15" s="9" t="s">
        <v>23</v>
      </c>
      <c r="E15" s="10">
        <v>1</v>
      </c>
      <c r="F15" s="10" t="s">
        <v>24</v>
      </c>
      <c r="G15" s="10">
        <v>4</v>
      </c>
      <c r="H15" s="10"/>
      <c r="I15" s="10">
        <f t="shared" si="0"/>
        <v>0</v>
      </c>
    </row>
    <row r="16" spans="1:9" x14ac:dyDescent="0.2">
      <c r="A16" s="12"/>
      <c r="B16" s="9" t="s">
        <v>25</v>
      </c>
      <c r="C16" s="9" t="s">
        <v>26</v>
      </c>
      <c r="D16" s="9" t="s">
        <v>27</v>
      </c>
      <c r="E16" s="10">
        <v>4</v>
      </c>
      <c r="F16" s="10" t="s">
        <v>24</v>
      </c>
      <c r="G16" s="10">
        <v>16</v>
      </c>
      <c r="H16" s="10"/>
      <c r="I16" s="10">
        <f t="shared" si="0"/>
        <v>0</v>
      </c>
    </row>
    <row r="17" spans="1:9" ht="25.5" x14ac:dyDescent="0.2">
      <c r="A17" s="12"/>
      <c r="B17" s="9" t="s">
        <v>28</v>
      </c>
      <c r="C17" s="9" t="s">
        <v>29</v>
      </c>
      <c r="D17" s="9" t="s">
        <v>30</v>
      </c>
      <c r="E17" s="10">
        <v>6</v>
      </c>
      <c r="F17" s="10" t="s">
        <v>24</v>
      </c>
      <c r="G17" s="10">
        <v>24</v>
      </c>
      <c r="H17" s="10"/>
      <c r="I17" s="10">
        <f t="shared" si="0"/>
        <v>0</v>
      </c>
    </row>
    <row r="18" spans="1:9" x14ac:dyDescent="0.2">
      <c r="A18" s="12"/>
      <c r="B18" s="9" t="s">
        <v>31</v>
      </c>
      <c r="C18" s="9" t="s">
        <v>32</v>
      </c>
      <c r="D18" s="9" t="s">
        <v>27</v>
      </c>
      <c r="E18" s="10">
        <v>1</v>
      </c>
      <c r="F18" s="10" t="s">
        <v>33</v>
      </c>
      <c r="G18" s="10">
        <v>6</v>
      </c>
      <c r="H18" s="10"/>
      <c r="I18" s="10">
        <f t="shared" si="0"/>
        <v>0</v>
      </c>
    </row>
    <row r="19" spans="1:9" x14ac:dyDescent="0.2">
      <c r="A19" s="12"/>
      <c r="B19" s="9" t="s">
        <v>31</v>
      </c>
      <c r="C19" s="9" t="s">
        <v>32</v>
      </c>
      <c r="D19" s="9" t="s">
        <v>34</v>
      </c>
      <c r="E19" s="10">
        <v>1</v>
      </c>
      <c r="F19" s="10" t="s">
        <v>33</v>
      </c>
      <c r="G19" s="10">
        <v>6</v>
      </c>
      <c r="H19" s="10"/>
      <c r="I19" s="10">
        <f t="shared" si="0"/>
        <v>0</v>
      </c>
    </row>
    <row r="20" spans="1:9" x14ac:dyDescent="0.2">
      <c r="A20" s="12"/>
      <c r="B20" s="17" t="s">
        <v>51</v>
      </c>
      <c r="C20" s="17" t="s">
        <v>32</v>
      </c>
      <c r="D20" s="17" t="s">
        <v>52</v>
      </c>
      <c r="E20" s="18">
        <v>3</v>
      </c>
      <c r="F20" s="18" t="s">
        <v>53</v>
      </c>
      <c r="G20" s="18">
        <v>13.5</v>
      </c>
      <c r="H20" s="18"/>
      <c r="I20" s="18">
        <f t="shared" si="0"/>
        <v>0</v>
      </c>
    </row>
    <row r="21" spans="1:9" x14ac:dyDescent="0.2">
      <c r="A21" s="12"/>
      <c r="B21" s="9" t="s">
        <v>35</v>
      </c>
      <c r="C21" s="9" t="s">
        <v>26</v>
      </c>
      <c r="D21" s="9" t="s">
        <v>27</v>
      </c>
      <c r="E21" s="10">
        <v>2</v>
      </c>
      <c r="F21" s="10" t="s">
        <v>24</v>
      </c>
      <c r="G21" s="10">
        <v>8</v>
      </c>
      <c r="H21" s="10"/>
      <c r="I21" s="10">
        <f t="shared" si="0"/>
        <v>0</v>
      </c>
    </row>
    <row r="22" spans="1:9" x14ac:dyDescent="0.2">
      <c r="A22" s="8"/>
      <c r="B22" s="10" t="s">
        <v>35</v>
      </c>
      <c r="C22" s="10" t="s">
        <v>36</v>
      </c>
      <c r="D22" s="9" t="s">
        <v>37</v>
      </c>
      <c r="E22" s="10">
        <v>2</v>
      </c>
      <c r="F22" s="10" t="s">
        <v>24</v>
      </c>
      <c r="G22" s="10">
        <v>8</v>
      </c>
      <c r="H22" s="10"/>
      <c r="I22" s="10">
        <f t="shared" si="0"/>
        <v>0</v>
      </c>
    </row>
    <row r="23" spans="1:9" x14ac:dyDescent="0.2">
      <c r="A23" s="8"/>
      <c r="B23" s="10" t="s">
        <v>38</v>
      </c>
      <c r="C23" s="10" t="s">
        <v>39</v>
      </c>
      <c r="D23" s="9" t="s">
        <v>27</v>
      </c>
      <c r="E23" s="10">
        <v>2</v>
      </c>
      <c r="F23" s="10" t="s">
        <v>24</v>
      </c>
      <c r="G23" s="10">
        <v>8</v>
      </c>
      <c r="H23" s="10"/>
      <c r="I23" s="10">
        <f t="shared" si="0"/>
        <v>0</v>
      </c>
    </row>
    <row r="24" spans="1:9" x14ac:dyDescent="0.2">
      <c r="A24" s="8"/>
      <c r="B24" s="10" t="s">
        <v>40</v>
      </c>
      <c r="C24" s="10" t="s">
        <v>26</v>
      </c>
      <c r="D24" s="9" t="s">
        <v>27</v>
      </c>
      <c r="E24" s="10">
        <v>1</v>
      </c>
      <c r="F24" s="10" t="s">
        <v>24</v>
      </c>
      <c r="G24" s="10">
        <v>4</v>
      </c>
      <c r="H24" s="10"/>
      <c r="I24" s="10">
        <f t="shared" si="0"/>
        <v>0</v>
      </c>
    </row>
    <row r="25" spans="1:9" x14ac:dyDescent="0.2">
      <c r="A25" s="8"/>
      <c r="B25" s="10" t="s">
        <v>41</v>
      </c>
      <c r="C25" s="10" t="s">
        <v>26</v>
      </c>
      <c r="D25" s="9" t="s">
        <v>27</v>
      </c>
      <c r="E25" s="10">
        <v>1</v>
      </c>
      <c r="F25" s="10" t="s">
        <v>24</v>
      </c>
      <c r="G25" s="10">
        <v>4</v>
      </c>
      <c r="H25" s="10"/>
      <c r="I25" s="10">
        <f t="shared" si="0"/>
        <v>0</v>
      </c>
    </row>
    <row r="26" spans="1:9" ht="25.5" x14ac:dyDescent="0.2">
      <c r="A26" s="8"/>
      <c r="B26" s="9" t="s">
        <v>42</v>
      </c>
      <c r="C26" s="10" t="s">
        <v>26</v>
      </c>
      <c r="D26" s="9" t="s">
        <v>27</v>
      </c>
      <c r="E26" s="10">
        <v>1</v>
      </c>
      <c r="F26" s="10" t="s">
        <v>24</v>
      </c>
      <c r="G26" s="10">
        <v>4</v>
      </c>
      <c r="H26" s="10"/>
      <c r="I26" s="10">
        <f t="shared" si="0"/>
        <v>0</v>
      </c>
    </row>
    <row r="27" spans="1:9" x14ac:dyDescent="0.2">
      <c r="A27" s="12"/>
      <c r="B27" s="9" t="s">
        <v>10</v>
      </c>
      <c r="C27" s="9" t="s">
        <v>11</v>
      </c>
      <c r="D27" s="9" t="s">
        <v>12</v>
      </c>
      <c r="E27" s="10">
        <v>2</v>
      </c>
      <c r="F27" s="10" t="s">
        <v>43</v>
      </c>
      <c r="G27" s="10">
        <v>18</v>
      </c>
      <c r="H27" s="10"/>
      <c r="I27" s="10">
        <f t="shared" si="0"/>
        <v>0</v>
      </c>
    </row>
    <row r="28" spans="1:9" x14ac:dyDescent="0.2">
      <c r="A28" s="3"/>
      <c r="B28" s="2"/>
      <c r="C28" s="2"/>
      <c r="D28" s="2"/>
      <c r="E28" s="1"/>
      <c r="F28" s="1"/>
      <c r="G28" s="1"/>
      <c r="H28" s="1"/>
      <c r="I28" s="11"/>
    </row>
    <row r="29" spans="1:9" ht="25.5" x14ac:dyDescent="0.2">
      <c r="A29" s="12" t="s">
        <v>44</v>
      </c>
      <c r="B29" s="9" t="s">
        <v>10</v>
      </c>
      <c r="C29" s="9" t="s">
        <v>11</v>
      </c>
      <c r="D29" s="9" t="s">
        <v>12</v>
      </c>
      <c r="E29" s="10">
        <v>2</v>
      </c>
      <c r="F29" s="10" t="s">
        <v>20</v>
      </c>
      <c r="G29" s="10">
        <v>24</v>
      </c>
      <c r="H29" s="10"/>
      <c r="I29" s="10">
        <f t="shared" ref="I29:I42" si="2">SUM(G29*H29)</f>
        <v>0</v>
      </c>
    </row>
    <row r="30" spans="1:9" x14ac:dyDescent="0.2">
      <c r="A30" s="12"/>
      <c r="B30" s="9" t="s">
        <v>21</v>
      </c>
      <c r="C30" s="9" t="s">
        <v>22</v>
      </c>
      <c r="D30" s="9" t="s">
        <v>23</v>
      </c>
      <c r="E30" s="10">
        <v>1</v>
      </c>
      <c r="F30" s="10" t="s">
        <v>24</v>
      </c>
      <c r="G30" s="10">
        <v>4</v>
      </c>
      <c r="H30" s="10"/>
      <c r="I30" s="10">
        <f t="shared" si="2"/>
        <v>0</v>
      </c>
    </row>
    <row r="31" spans="1:9" x14ac:dyDescent="0.2">
      <c r="A31" s="12"/>
      <c r="B31" s="9" t="s">
        <v>25</v>
      </c>
      <c r="C31" s="9" t="s">
        <v>26</v>
      </c>
      <c r="D31" s="9" t="s">
        <v>27</v>
      </c>
      <c r="E31" s="10">
        <v>4</v>
      </c>
      <c r="F31" s="10" t="s">
        <v>24</v>
      </c>
      <c r="G31" s="10">
        <v>16</v>
      </c>
      <c r="H31" s="10"/>
      <c r="I31" s="10">
        <f t="shared" si="2"/>
        <v>0</v>
      </c>
    </row>
    <row r="32" spans="1:9" ht="25.5" x14ac:dyDescent="0.2">
      <c r="A32" s="12"/>
      <c r="B32" s="9" t="s">
        <v>28</v>
      </c>
      <c r="C32" s="9" t="s">
        <v>29</v>
      </c>
      <c r="D32" s="9" t="s">
        <v>30</v>
      </c>
      <c r="E32" s="10">
        <v>6</v>
      </c>
      <c r="F32" s="10" t="s">
        <v>24</v>
      </c>
      <c r="G32" s="10">
        <v>24</v>
      </c>
      <c r="H32" s="10"/>
      <c r="I32" s="10">
        <f t="shared" si="2"/>
        <v>0</v>
      </c>
    </row>
    <row r="33" spans="1:9" x14ac:dyDescent="0.2">
      <c r="A33" s="12"/>
      <c r="B33" s="9" t="s">
        <v>31</v>
      </c>
      <c r="C33" s="9" t="s">
        <v>32</v>
      </c>
      <c r="D33" s="9" t="s">
        <v>27</v>
      </c>
      <c r="E33" s="10">
        <v>1</v>
      </c>
      <c r="F33" s="10" t="s">
        <v>33</v>
      </c>
      <c r="G33" s="10">
        <v>6</v>
      </c>
      <c r="H33" s="10"/>
      <c r="I33" s="10">
        <f t="shared" ref="I33:I35" si="3">SUM(G33*H33)</f>
        <v>0</v>
      </c>
    </row>
    <row r="34" spans="1:9" x14ac:dyDescent="0.2">
      <c r="A34" s="12"/>
      <c r="B34" s="9" t="s">
        <v>31</v>
      </c>
      <c r="C34" s="9" t="s">
        <v>32</v>
      </c>
      <c r="D34" s="9" t="s">
        <v>34</v>
      </c>
      <c r="E34" s="10">
        <v>1</v>
      </c>
      <c r="F34" s="10" t="s">
        <v>33</v>
      </c>
      <c r="G34" s="10">
        <v>6</v>
      </c>
      <c r="H34" s="10"/>
      <c r="I34" s="10">
        <f t="shared" si="3"/>
        <v>0</v>
      </c>
    </row>
    <row r="35" spans="1:9" x14ac:dyDescent="0.2">
      <c r="A35" s="12"/>
      <c r="B35" s="17" t="s">
        <v>51</v>
      </c>
      <c r="C35" s="17" t="s">
        <v>32</v>
      </c>
      <c r="D35" s="17" t="s">
        <v>52</v>
      </c>
      <c r="E35" s="18">
        <v>3</v>
      </c>
      <c r="F35" s="18" t="s">
        <v>53</v>
      </c>
      <c r="G35" s="18">
        <v>13.5</v>
      </c>
      <c r="H35" s="18"/>
      <c r="I35" s="18">
        <f t="shared" si="3"/>
        <v>0</v>
      </c>
    </row>
    <row r="36" spans="1:9" x14ac:dyDescent="0.2">
      <c r="A36" s="12"/>
      <c r="B36" s="9" t="s">
        <v>35</v>
      </c>
      <c r="C36" s="9" t="s">
        <v>26</v>
      </c>
      <c r="D36" s="9" t="s">
        <v>27</v>
      </c>
      <c r="E36" s="10">
        <v>2</v>
      </c>
      <c r="F36" s="10" t="s">
        <v>24</v>
      </c>
      <c r="G36" s="10">
        <v>8</v>
      </c>
      <c r="H36" s="10"/>
      <c r="I36" s="10">
        <f t="shared" si="2"/>
        <v>0</v>
      </c>
    </row>
    <row r="37" spans="1:9" x14ac:dyDescent="0.2">
      <c r="A37" s="12"/>
      <c r="B37" s="10" t="s">
        <v>35</v>
      </c>
      <c r="C37" s="10" t="s">
        <v>36</v>
      </c>
      <c r="D37" s="9" t="s">
        <v>37</v>
      </c>
      <c r="E37" s="10">
        <v>2</v>
      </c>
      <c r="F37" s="10" t="s">
        <v>24</v>
      </c>
      <c r="G37" s="10">
        <v>8</v>
      </c>
      <c r="H37" s="10"/>
      <c r="I37" s="10">
        <f t="shared" si="2"/>
        <v>0</v>
      </c>
    </row>
    <row r="38" spans="1:9" x14ac:dyDescent="0.2">
      <c r="A38" s="12"/>
      <c r="B38" s="10" t="s">
        <v>38</v>
      </c>
      <c r="C38" s="10" t="s">
        <v>39</v>
      </c>
      <c r="D38" s="9" t="s">
        <v>27</v>
      </c>
      <c r="E38" s="10">
        <v>2</v>
      </c>
      <c r="F38" s="10" t="s">
        <v>24</v>
      </c>
      <c r="G38" s="10">
        <v>8</v>
      </c>
      <c r="H38" s="10"/>
      <c r="I38" s="10">
        <f t="shared" si="2"/>
        <v>0</v>
      </c>
    </row>
    <row r="39" spans="1:9" x14ac:dyDescent="0.2">
      <c r="A39" s="12"/>
      <c r="B39" s="10" t="s">
        <v>40</v>
      </c>
      <c r="C39" s="10" t="s">
        <v>26</v>
      </c>
      <c r="D39" s="9" t="s">
        <v>27</v>
      </c>
      <c r="E39" s="10">
        <v>1</v>
      </c>
      <c r="F39" s="10" t="s">
        <v>24</v>
      </c>
      <c r="G39" s="10">
        <v>4</v>
      </c>
      <c r="H39" s="10"/>
      <c r="I39" s="10">
        <f t="shared" si="2"/>
        <v>0</v>
      </c>
    </row>
    <row r="40" spans="1:9" x14ac:dyDescent="0.2">
      <c r="A40" s="12"/>
      <c r="B40" s="10" t="s">
        <v>41</v>
      </c>
      <c r="C40" s="10" t="s">
        <v>26</v>
      </c>
      <c r="D40" s="9" t="s">
        <v>27</v>
      </c>
      <c r="E40" s="10">
        <v>1</v>
      </c>
      <c r="F40" s="10" t="s">
        <v>24</v>
      </c>
      <c r="G40" s="10">
        <v>4</v>
      </c>
      <c r="H40" s="10"/>
      <c r="I40" s="10">
        <f t="shared" si="2"/>
        <v>0</v>
      </c>
    </row>
    <row r="41" spans="1:9" ht="25.5" x14ac:dyDescent="0.2">
      <c r="A41" s="8"/>
      <c r="B41" s="9" t="s">
        <v>42</v>
      </c>
      <c r="C41" s="10" t="s">
        <v>26</v>
      </c>
      <c r="D41" s="9" t="s">
        <v>27</v>
      </c>
      <c r="E41" s="10">
        <v>1</v>
      </c>
      <c r="F41" s="10" t="s">
        <v>24</v>
      </c>
      <c r="G41" s="10">
        <v>4</v>
      </c>
      <c r="H41" s="10"/>
      <c r="I41" s="10">
        <f t="shared" si="2"/>
        <v>0</v>
      </c>
    </row>
    <row r="42" spans="1:9" x14ac:dyDescent="0.2">
      <c r="A42" s="8"/>
      <c r="B42" s="9" t="s">
        <v>10</v>
      </c>
      <c r="C42" s="9" t="s">
        <v>11</v>
      </c>
      <c r="D42" s="9" t="s">
        <v>12</v>
      </c>
      <c r="E42" s="10">
        <v>2</v>
      </c>
      <c r="F42" s="10" t="s">
        <v>43</v>
      </c>
      <c r="G42" s="10">
        <v>18</v>
      </c>
      <c r="H42" s="10"/>
      <c r="I42" s="10">
        <f t="shared" si="2"/>
        <v>0</v>
      </c>
    </row>
    <row r="43" spans="1:9" x14ac:dyDescent="0.2">
      <c r="A43" s="3"/>
      <c r="B43" s="2"/>
      <c r="C43" s="2"/>
      <c r="D43" s="2"/>
      <c r="E43" s="1"/>
      <c r="F43" s="1"/>
      <c r="G43" s="1"/>
      <c r="H43" s="1"/>
      <c r="I43" s="11"/>
    </row>
    <row r="44" spans="1:9" x14ac:dyDescent="0.2">
      <c r="A44" s="12" t="s">
        <v>45</v>
      </c>
      <c r="B44" s="9" t="s">
        <v>10</v>
      </c>
      <c r="C44" s="9" t="s">
        <v>11</v>
      </c>
      <c r="D44" s="9" t="s">
        <v>12</v>
      </c>
      <c r="E44" s="10">
        <v>2</v>
      </c>
      <c r="F44" s="10" t="s">
        <v>20</v>
      </c>
      <c r="G44" s="10">
        <v>24</v>
      </c>
      <c r="H44" s="10"/>
      <c r="I44" s="10">
        <f t="shared" ref="I44:I57" si="4">SUM(G44*H44)</f>
        <v>0</v>
      </c>
    </row>
    <row r="45" spans="1:9" x14ac:dyDescent="0.2">
      <c r="A45" s="12"/>
      <c r="B45" s="9" t="s">
        <v>21</v>
      </c>
      <c r="C45" s="9" t="s">
        <v>22</v>
      </c>
      <c r="D45" s="9" t="s">
        <v>23</v>
      </c>
      <c r="E45" s="10">
        <v>1</v>
      </c>
      <c r="F45" s="10" t="s">
        <v>24</v>
      </c>
      <c r="G45" s="10">
        <v>4</v>
      </c>
      <c r="H45" s="10"/>
      <c r="I45" s="10">
        <f t="shared" si="4"/>
        <v>0</v>
      </c>
    </row>
    <row r="46" spans="1:9" x14ac:dyDescent="0.2">
      <c r="A46" s="12"/>
      <c r="B46" s="9" t="s">
        <v>25</v>
      </c>
      <c r="C46" s="9" t="s">
        <v>26</v>
      </c>
      <c r="D46" s="9" t="s">
        <v>27</v>
      </c>
      <c r="E46" s="10">
        <v>4</v>
      </c>
      <c r="F46" s="10" t="s">
        <v>24</v>
      </c>
      <c r="G46" s="10">
        <v>16</v>
      </c>
      <c r="H46" s="10"/>
      <c r="I46" s="10">
        <f t="shared" si="4"/>
        <v>0</v>
      </c>
    </row>
    <row r="47" spans="1:9" ht="25.5" x14ac:dyDescent="0.2">
      <c r="A47" s="12"/>
      <c r="B47" s="9" t="s">
        <v>28</v>
      </c>
      <c r="C47" s="9" t="s">
        <v>29</v>
      </c>
      <c r="D47" s="9" t="s">
        <v>30</v>
      </c>
      <c r="E47" s="10">
        <v>6</v>
      </c>
      <c r="F47" s="10" t="s">
        <v>24</v>
      </c>
      <c r="G47" s="10">
        <v>24</v>
      </c>
      <c r="H47" s="10"/>
      <c r="I47" s="10">
        <f t="shared" si="4"/>
        <v>0</v>
      </c>
    </row>
    <row r="48" spans="1:9" x14ac:dyDescent="0.2">
      <c r="A48" s="12"/>
      <c r="B48" s="9" t="s">
        <v>31</v>
      </c>
      <c r="C48" s="9" t="s">
        <v>32</v>
      </c>
      <c r="D48" s="9" t="s">
        <v>27</v>
      </c>
      <c r="E48" s="10">
        <v>1</v>
      </c>
      <c r="F48" s="10" t="s">
        <v>33</v>
      </c>
      <c r="G48" s="10">
        <v>6</v>
      </c>
      <c r="H48" s="10"/>
      <c r="I48" s="10">
        <f t="shared" ref="I48:I50" si="5">SUM(G48*H48)</f>
        <v>0</v>
      </c>
    </row>
    <row r="49" spans="1:9" x14ac:dyDescent="0.2">
      <c r="A49" s="12"/>
      <c r="B49" s="9" t="s">
        <v>31</v>
      </c>
      <c r="C49" s="9" t="s">
        <v>32</v>
      </c>
      <c r="D49" s="9" t="s">
        <v>34</v>
      </c>
      <c r="E49" s="10">
        <v>1</v>
      </c>
      <c r="F49" s="10" t="s">
        <v>33</v>
      </c>
      <c r="G49" s="10">
        <v>6</v>
      </c>
      <c r="H49" s="10"/>
      <c r="I49" s="10">
        <f t="shared" si="5"/>
        <v>0</v>
      </c>
    </row>
    <row r="50" spans="1:9" x14ac:dyDescent="0.2">
      <c r="A50" s="12"/>
      <c r="B50" s="17" t="s">
        <v>51</v>
      </c>
      <c r="C50" s="17" t="s">
        <v>32</v>
      </c>
      <c r="D50" s="17" t="s">
        <v>52</v>
      </c>
      <c r="E50" s="18">
        <v>3</v>
      </c>
      <c r="F50" s="18" t="s">
        <v>53</v>
      </c>
      <c r="G50" s="18">
        <v>13.5</v>
      </c>
      <c r="H50" s="18"/>
      <c r="I50" s="18">
        <f t="shared" si="5"/>
        <v>0</v>
      </c>
    </row>
    <row r="51" spans="1:9" x14ac:dyDescent="0.2">
      <c r="A51" s="12"/>
      <c r="B51" s="9" t="s">
        <v>35</v>
      </c>
      <c r="C51" s="9" t="s">
        <v>26</v>
      </c>
      <c r="D51" s="9" t="s">
        <v>27</v>
      </c>
      <c r="E51" s="10">
        <v>2</v>
      </c>
      <c r="F51" s="10" t="s">
        <v>24</v>
      </c>
      <c r="G51" s="10">
        <v>8</v>
      </c>
      <c r="H51" s="10"/>
      <c r="I51" s="10">
        <f t="shared" si="4"/>
        <v>0</v>
      </c>
    </row>
    <row r="52" spans="1:9" x14ac:dyDescent="0.2">
      <c r="A52" s="12"/>
      <c r="B52" s="10" t="s">
        <v>35</v>
      </c>
      <c r="C52" s="10" t="s">
        <v>36</v>
      </c>
      <c r="D52" s="9" t="s">
        <v>37</v>
      </c>
      <c r="E52" s="10">
        <v>2</v>
      </c>
      <c r="F52" s="10" t="s">
        <v>24</v>
      </c>
      <c r="G52" s="10">
        <v>8</v>
      </c>
      <c r="H52" s="10"/>
      <c r="I52" s="10">
        <f t="shared" si="4"/>
        <v>0</v>
      </c>
    </row>
    <row r="53" spans="1:9" x14ac:dyDescent="0.2">
      <c r="A53" s="12"/>
      <c r="B53" s="10" t="s">
        <v>38</v>
      </c>
      <c r="C53" s="10" t="s">
        <v>39</v>
      </c>
      <c r="D53" s="9" t="s">
        <v>27</v>
      </c>
      <c r="E53" s="10">
        <v>2</v>
      </c>
      <c r="F53" s="10" t="s">
        <v>24</v>
      </c>
      <c r="G53" s="10">
        <v>8</v>
      </c>
      <c r="H53" s="10"/>
      <c r="I53" s="10">
        <f t="shared" si="4"/>
        <v>0</v>
      </c>
    </row>
    <row r="54" spans="1:9" x14ac:dyDescent="0.2">
      <c r="A54" s="12"/>
      <c r="B54" s="10" t="s">
        <v>40</v>
      </c>
      <c r="C54" s="10" t="s">
        <v>26</v>
      </c>
      <c r="D54" s="9" t="s">
        <v>27</v>
      </c>
      <c r="E54" s="10">
        <v>1</v>
      </c>
      <c r="F54" s="10" t="s">
        <v>24</v>
      </c>
      <c r="G54" s="10">
        <v>4</v>
      </c>
      <c r="H54" s="10"/>
      <c r="I54" s="10">
        <f t="shared" si="4"/>
        <v>0</v>
      </c>
    </row>
    <row r="55" spans="1:9" x14ac:dyDescent="0.2">
      <c r="A55" s="12"/>
      <c r="B55" s="10" t="s">
        <v>41</v>
      </c>
      <c r="C55" s="10" t="s">
        <v>26</v>
      </c>
      <c r="D55" s="9" t="s">
        <v>27</v>
      </c>
      <c r="E55" s="10">
        <v>1</v>
      </c>
      <c r="F55" s="10" t="s">
        <v>24</v>
      </c>
      <c r="G55" s="10">
        <v>4</v>
      </c>
      <c r="H55" s="10"/>
      <c r="I55" s="10">
        <f t="shared" si="4"/>
        <v>0</v>
      </c>
    </row>
    <row r="56" spans="1:9" ht="25.5" x14ac:dyDescent="0.2">
      <c r="A56" s="8"/>
      <c r="B56" s="9" t="s">
        <v>42</v>
      </c>
      <c r="C56" s="10" t="s">
        <v>26</v>
      </c>
      <c r="D56" s="9" t="s">
        <v>27</v>
      </c>
      <c r="E56" s="10">
        <v>1</v>
      </c>
      <c r="F56" s="10" t="s">
        <v>24</v>
      </c>
      <c r="G56" s="10">
        <v>4</v>
      </c>
      <c r="H56" s="10"/>
      <c r="I56" s="10">
        <f t="shared" si="4"/>
        <v>0</v>
      </c>
    </row>
    <row r="57" spans="1:9" x14ac:dyDescent="0.2">
      <c r="A57" s="8"/>
      <c r="B57" s="9" t="s">
        <v>10</v>
      </c>
      <c r="C57" s="9" t="s">
        <v>11</v>
      </c>
      <c r="D57" s="9" t="s">
        <v>12</v>
      </c>
      <c r="E57" s="10">
        <v>2</v>
      </c>
      <c r="F57" s="10" t="s">
        <v>43</v>
      </c>
      <c r="G57" s="10">
        <v>18</v>
      </c>
      <c r="H57" s="10"/>
      <c r="I57" s="10">
        <f t="shared" si="4"/>
        <v>0</v>
      </c>
    </row>
    <row r="58" spans="1:9" x14ac:dyDescent="0.2">
      <c r="A58" s="3"/>
      <c r="B58" s="2"/>
      <c r="C58" s="2"/>
      <c r="D58" s="2"/>
      <c r="E58" s="1"/>
      <c r="F58" s="1"/>
      <c r="G58" s="1"/>
      <c r="H58" s="1"/>
      <c r="I58" s="11"/>
    </row>
    <row r="59" spans="1:9" ht="25.5" x14ac:dyDescent="0.2">
      <c r="A59" s="12" t="s">
        <v>46</v>
      </c>
      <c r="B59" s="9" t="s">
        <v>10</v>
      </c>
      <c r="C59" s="9" t="s">
        <v>11</v>
      </c>
      <c r="D59" s="9" t="s">
        <v>12</v>
      </c>
      <c r="E59" s="10">
        <v>2</v>
      </c>
      <c r="F59" s="10" t="s">
        <v>20</v>
      </c>
      <c r="G59" s="10">
        <v>24</v>
      </c>
      <c r="H59" s="10"/>
      <c r="I59" s="10">
        <f t="shared" ref="I59:I72" si="6">SUM(G59*H59)</f>
        <v>0</v>
      </c>
    </row>
    <row r="60" spans="1:9" x14ac:dyDescent="0.2">
      <c r="A60" s="12"/>
      <c r="B60" s="9" t="s">
        <v>21</v>
      </c>
      <c r="C60" s="9" t="s">
        <v>22</v>
      </c>
      <c r="D60" s="9" t="s">
        <v>23</v>
      </c>
      <c r="E60" s="10">
        <v>1</v>
      </c>
      <c r="F60" s="10" t="s">
        <v>24</v>
      </c>
      <c r="G60" s="10">
        <v>4</v>
      </c>
      <c r="H60" s="10"/>
      <c r="I60" s="10">
        <f t="shared" si="6"/>
        <v>0</v>
      </c>
    </row>
    <row r="61" spans="1:9" x14ac:dyDescent="0.2">
      <c r="A61" s="12"/>
      <c r="B61" s="9" t="s">
        <v>25</v>
      </c>
      <c r="C61" s="9" t="s">
        <v>26</v>
      </c>
      <c r="D61" s="9" t="s">
        <v>27</v>
      </c>
      <c r="E61" s="10">
        <v>4</v>
      </c>
      <c r="F61" s="10" t="s">
        <v>24</v>
      </c>
      <c r="G61" s="10">
        <v>16</v>
      </c>
      <c r="H61" s="10"/>
      <c r="I61" s="10">
        <f t="shared" si="6"/>
        <v>0</v>
      </c>
    </row>
    <row r="62" spans="1:9" ht="25.5" x14ac:dyDescent="0.2">
      <c r="A62" s="12"/>
      <c r="B62" s="9" t="s">
        <v>28</v>
      </c>
      <c r="C62" s="9" t="s">
        <v>29</v>
      </c>
      <c r="D62" s="9" t="s">
        <v>30</v>
      </c>
      <c r="E62" s="10">
        <v>6</v>
      </c>
      <c r="F62" s="10" t="s">
        <v>24</v>
      </c>
      <c r="G62" s="10">
        <v>24</v>
      </c>
      <c r="H62" s="10"/>
      <c r="I62" s="10">
        <f t="shared" si="6"/>
        <v>0</v>
      </c>
    </row>
    <row r="63" spans="1:9" x14ac:dyDescent="0.2">
      <c r="A63" s="12"/>
      <c r="B63" s="9" t="s">
        <v>31</v>
      </c>
      <c r="C63" s="9" t="s">
        <v>32</v>
      </c>
      <c r="D63" s="9" t="s">
        <v>27</v>
      </c>
      <c r="E63" s="10">
        <v>1</v>
      </c>
      <c r="F63" s="10" t="s">
        <v>33</v>
      </c>
      <c r="G63" s="10">
        <v>6</v>
      </c>
      <c r="H63" s="10"/>
      <c r="I63" s="10">
        <f t="shared" ref="I63:I64" si="7">SUM(G63*H63)</f>
        <v>0</v>
      </c>
    </row>
    <row r="64" spans="1:9" x14ac:dyDescent="0.2">
      <c r="A64" s="12"/>
      <c r="B64" s="9" t="s">
        <v>31</v>
      </c>
      <c r="C64" s="9" t="s">
        <v>32</v>
      </c>
      <c r="D64" s="9" t="s">
        <v>34</v>
      </c>
      <c r="E64" s="10">
        <v>1</v>
      </c>
      <c r="F64" s="10" t="s">
        <v>33</v>
      </c>
      <c r="G64" s="10">
        <v>6</v>
      </c>
      <c r="H64" s="10"/>
      <c r="I64" s="10">
        <f t="shared" si="7"/>
        <v>0</v>
      </c>
    </row>
    <row r="65" spans="1:9" x14ac:dyDescent="0.2">
      <c r="A65" s="12"/>
      <c r="B65" s="9" t="s">
        <v>35</v>
      </c>
      <c r="C65" s="9" t="s">
        <v>26</v>
      </c>
      <c r="D65" s="9" t="s">
        <v>27</v>
      </c>
      <c r="E65" s="10">
        <v>2</v>
      </c>
      <c r="F65" s="10" t="s">
        <v>24</v>
      </c>
      <c r="G65" s="10">
        <v>8</v>
      </c>
      <c r="H65" s="10"/>
      <c r="I65" s="10">
        <f t="shared" si="6"/>
        <v>0</v>
      </c>
    </row>
    <row r="66" spans="1:9" x14ac:dyDescent="0.2">
      <c r="A66" s="12"/>
      <c r="B66" s="10" t="s">
        <v>35</v>
      </c>
      <c r="C66" s="10" t="s">
        <v>36</v>
      </c>
      <c r="D66" s="9" t="s">
        <v>37</v>
      </c>
      <c r="E66" s="10">
        <v>2</v>
      </c>
      <c r="F66" s="10" t="s">
        <v>24</v>
      </c>
      <c r="G66" s="10">
        <v>8</v>
      </c>
      <c r="H66" s="10"/>
      <c r="I66" s="10">
        <f t="shared" si="6"/>
        <v>0</v>
      </c>
    </row>
    <row r="67" spans="1:9" x14ac:dyDescent="0.2">
      <c r="A67" s="12"/>
      <c r="B67" s="17" t="s">
        <v>51</v>
      </c>
      <c r="C67" s="17" t="s">
        <v>32</v>
      </c>
      <c r="D67" s="17" t="s">
        <v>52</v>
      </c>
      <c r="E67" s="18">
        <v>3</v>
      </c>
      <c r="F67" s="18" t="s">
        <v>53</v>
      </c>
      <c r="G67" s="18">
        <v>13.5</v>
      </c>
      <c r="H67" s="18"/>
      <c r="I67" s="18">
        <f t="shared" si="6"/>
        <v>0</v>
      </c>
    </row>
    <row r="68" spans="1:9" x14ac:dyDescent="0.2">
      <c r="A68" s="12"/>
      <c r="B68" s="10" t="s">
        <v>38</v>
      </c>
      <c r="C68" s="10" t="s">
        <v>39</v>
      </c>
      <c r="D68" s="9" t="s">
        <v>27</v>
      </c>
      <c r="E68" s="10">
        <v>2</v>
      </c>
      <c r="F68" s="10" t="s">
        <v>24</v>
      </c>
      <c r="G68" s="10">
        <v>8</v>
      </c>
      <c r="H68" s="10"/>
      <c r="I68" s="10">
        <f t="shared" si="6"/>
        <v>0</v>
      </c>
    </row>
    <row r="69" spans="1:9" x14ac:dyDescent="0.2">
      <c r="A69" s="12"/>
      <c r="B69" s="10" t="s">
        <v>40</v>
      </c>
      <c r="C69" s="10" t="s">
        <v>26</v>
      </c>
      <c r="D69" s="9" t="s">
        <v>27</v>
      </c>
      <c r="E69" s="10">
        <v>1</v>
      </c>
      <c r="F69" s="10" t="s">
        <v>24</v>
      </c>
      <c r="G69" s="10">
        <v>4</v>
      </c>
      <c r="H69" s="10"/>
      <c r="I69" s="10">
        <f t="shared" si="6"/>
        <v>0</v>
      </c>
    </row>
    <row r="70" spans="1:9" x14ac:dyDescent="0.2">
      <c r="A70" s="12"/>
      <c r="B70" s="10" t="s">
        <v>41</v>
      </c>
      <c r="C70" s="10" t="s">
        <v>26</v>
      </c>
      <c r="D70" s="9" t="s">
        <v>27</v>
      </c>
      <c r="E70" s="10">
        <v>1</v>
      </c>
      <c r="F70" s="10" t="s">
        <v>24</v>
      </c>
      <c r="G70" s="10">
        <v>4</v>
      </c>
      <c r="H70" s="10"/>
      <c r="I70" s="10">
        <f t="shared" si="6"/>
        <v>0</v>
      </c>
    </row>
    <row r="71" spans="1:9" ht="25.5" x14ac:dyDescent="0.2">
      <c r="A71" s="12"/>
      <c r="B71" s="9" t="s">
        <v>42</v>
      </c>
      <c r="C71" s="10" t="s">
        <v>26</v>
      </c>
      <c r="D71" s="9" t="s">
        <v>27</v>
      </c>
      <c r="E71" s="10">
        <v>1</v>
      </c>
      <c r="F71" s="10" t="s">
        <v>24</v>
      </c>
      <c r="G71" s="10">
        <v>4</v>
      </c>
      <c r="H71" s="10"/>
      <c r="I71" s="10">
        <f t="shared" si="6"/>
        <v>0</v>
      </c>
    </row>
    <row r="72" spans="1:9" x14ac:dyDescent="0.2">
      <c r="A72" s="8"/>
      <c r="B72" s="9" t="s">
        <v>10</v>
      </c>
      <c r="C72" s="9" t="s">
        <v>11</v>
      </c>
      <c r="D72" s="9" t="s">
        <v>12</v>
      </c>
      <c r="E72" s="10">
        <v>2</v>
      </c>
      <c r="F72" s="10" t="s">
        <v>43</v>
      </c>
      <c r="G72" s="10">
        <v>18</v>
      </c>
      <c r="H72" s="10"/>
      <c r="I72" s="10">
        <f t="shared" si="6"/>
        <v>0</v>
      </c>
    </row>
    <row r="73" spans="1:9" x14ac:dyDescent="0.2">
      <c r="A73" s="3"/>
      <c r="B73" s="2"/>
      <c r="C73" s="2"/>
      <c r="D73" s="2"/>
      <c r="E73" s="1"/>
      <c r="F73" s="1"/>
      <c r="G73" s="1"/>
      <c r="H73" s="1"/>
      <c r="I73" s="11"/>
    </row>
    <row r="74" spans="1:9" ht="26.25" thickBot="1" x14ac:dyDescent="0.25">
      <c r="A74" s="12" t="s">
        <v>47</v>
      </c>
      <c r="B74" s="9"/>
      <c r="C74" s="9"/>
      <c r="D74" s="9" t="s">
        <v>48</v>
      </c>
      <c r="E74" s="10">
        <v>2</v>
      </c>
      <c r="F74" s="14" t="s">
        <v>20</v>
      </c>
      <c r="G74" s="14">
        <v>24</v>
      </c>
      <c r="H74" s="14"/>
      <c r="I74" s="14">
        <f t="shared" si="0"/>
        <v>0</v>
      </c>
    </row>
    <row r="75" spans="1:9" ht="15.75" customHeight="1" thickBot="1" x14ac:dyDescent="0.25">
      <c r="A75" s="4"/>
      <c r="B75" s="5"/>
      <c r="C75" s="5"/>
      <c r="D75" s="5"/>
      <c r="F75" s="19" t="s">
        <v>49</v>
      </c>
      <c r="G75" s="20"/>
      <c r="H75" s="21"/>
      <c r="I75" s="15">
        <f>SUM(I2:I74)</f>
        <v>0</v>
      </c>
    </row>
  </sheetData>
  <mergeCells count="1">
    <mergeCell ref="F75:H75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9521DE2-4E4B-4905-B51D-CF0EC64B6252}"/>
</file>

<file path=customXml/itemProps2.xml><?xml version="1.0" encoding="utf-8"?>
<ds:datastoreItem xmlns:ds="http://schemas.openxmlformats.org/officeDocument/2006/customXml" ds:itemID="{8621EA35-9EE3-4E9C-9DFE-DEB3C0CB1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84C12-DEE0-4907-BD25-4ACA888AF824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80129174-c05c-43cc-8e32-21fcbdfe51bb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Bergeron Elizabeth (2017)</cp:lastModifiedBy>
  <cp:revision/>
  <cp:lastPrinted>2017-04-21T09:02:43Z</cp:lastPrinted>
  <dcterms:created xsi:type="dcterms:W3CDTF">2017-03-14T09:44:00Z</dcterms:created>
  <dcterms:modified xsi:type="dcterms:W3CDTF">2017-04-21T09:03:21Z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