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s\Land of Green Ginger\ALL OTHER FOLDERS\2016\PILOT PROJECTS\Periplum\Periplum Framework\"/>
    </mc:Choice>
  </mc:AlternateContent>
  <bookViews>
    <workbookView xWindow="0" yWindow="0" windowWidth="28800" windowHeight="12210"/>
  </bookViews>
  <sheets>
    <sheet name="Budget" sheetId="1" r:id="rId1"/>
  </sheets>
  <calcPr calcId="171027" concurrentCalc="0"/>
</workbook>
</file>

<file path=xl/calcChain.xml><?xml version="1.0" encoding="utf-8"?>
<calcChain xmlns="http://schemas.openxmlformats.org/spreadsheetml/2006/main">
  <c r="D37" i="1" l="1"/>
  <c r="D35" i="1"/>
  <c r="D31" i="1"/>
  <c r="D28" i="1"/>
  <c r="D20" i="1"/>
  <c r="D11" i="1"/>
  <c r="E38" i="1"/>
</calcChain>
</file>

<file path=xl/sharedStrings.xml><?xml version="1.0" encoding="utf-8"?>
<sst xmlns="http://schemas.openxmlformats.org/spreadsheetml/2006/main" count="42" uniqueCount="39">
  <si>
    <t>Periplum - Hull LOGG Pilot Phase Production Budget</t>
  </si>
  <si>
    <t>​Artist Fees</t>
  </si>
  <si>
    <t xml:space="preserve">Artistic Director &amp; Visual Artist On Site </t>
  </si>
  <si>
    <t>5 days @ £200 per day</t>
  </si>
  <si>
    <t>Artistic Director &amp; Visual Artist Prep On Site</t>
  </si>
  <si>
    <t>3 Prep Days on site</t>
  </si>
  <si>
    <t>Artistic Director &amp; Script On Site</t>
  </si>
  <si>
    <t xml:space="preserve">Artistic Director &amp; Visual Artist Prep On Site </t>
  </si>
  <si>
    <t xml:space="preserve">Preliminary community meetings &amp; workshops  </t>
  </si>
  <si>
    <t>3 days @ £200 each per day</t>
  </si>
  <si>
    <t>Artistic Planning, Design &amp; Evaluation</t>
  </si>
  <si>
    <t>Musician Performance</t>
  </si>
  <si>
    <t>5 days @ £150 per day</t>
  </si>
  <si>
    <t>Musician/Production Assistance &amp; Driving</t>
  </si>
  <si>
    <t>Materials</t>
  </si>
  <si>
    <t xml:space="preserve">Bottles </t>
  </si>
  <si>
    <t>150 bottles</t>
  </si>
  <si>
    <t>Bottles Containers/Transportation</t>
  </si>
  <si>
    <t>Bottle Contents Materials</t>
  </si>
  <si>
    <t>Bottle Contents Printing</t>
  </si>
  <si>
    <t>Signs and Props Horse &amp; Carriage</t>
  </si>
  <si>
    <t>Costumes</t>
  </si>
  <si>
    <t>Glass Maker Decoration</t>
  </si>
  <si>
    <t>Travel, accommodation, meals / refreshments</t>
  </si>
  <si>
    <t>Production Travel</t>
  </si>
  <si>
    <t>£200 x 5 journeys Brighton - Hull</t>
  </si>
  <si>
    <t>Accommodation</t>
  </si>
  <si>
    <t>2 people x 3 nights Ibis</t>
  </si>
  <si>
    <t>2 people x 8 nights self catering</t>
  </si>
  <si>
    <t>Meals</t>
  </si>
  <si>
    <t>2 people 3 days per diem</t>
  </si>
  <si>
    <t>3 people 8 days per diem</t>
  </si>
  <si>
    <t>Community Meeting Provision</t>
  </si>
  <si>
    <t>Transport</t>
  </si>
  <si>
    <t xml:space="preserve">Horse &amp; Carriage </t>
  </si>
  <si>
    <t>Horse &amp; Carriage Hire</t>
  </si>
  <si>
    <t>Admin Costs</t>
  </si>
  <si>
    <t>Project Management, Admin &amp; Overheads</t>
  </si>
  <si>
    <t>Contigency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</si>
</sst>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4" fillId="0" borderId="0" xfId="0" applyFont="1" applyFill="1"/>
    <xf numFmtId="0" fontId="1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0" fillId="0" borderId="0" xfId="0" applyFont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23" sqref="A23"/>
    </sheetView>
  </sheetViews>
  <sheetFormatPr defaultRowHeight="15" x14ac:dyDescent="0.25"/>
  <cols>
    <col min="1" max="1" width="43.5703125" customWidth="1"/>
    <col min="2" max="2" width="37.285156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 t="s">
        <v>1</v>
      </c>
      <c r="B2" s="2"/>
      <c r="C2" s="2"/>
      <c r="D2" s="2"/>
      <c r="E2" s="2"/>
    </row>
    <row r="3" spans="1:5" x14ac:dyDescent="0.25">
      <c r="A3" s="3" t="s">
        <v>2</v>
      </c>
      <c r="B3" s="3" t="s">
        <v>3</v>
      </c>
      <c r="C3" s="3">
        <v>1000</v>
      </c>
      <c r="D3" s="3"/>
      <c r="E3" s="3"/>
    </row>
    <row r="4" spans="1:5" x14ac:dyDescent="0.25">
      <c r="A4" s="3" t="s">
        <v>4</v>
      </c>
      <c r="B4" s="3" t="s">
        <v>5</v>
      </c>
      <c r="C4" s="3">
        <v>450</v>
      </c>
      <c r="D4" s="3"/>
      <c r="E4" s="3"/>
    </row>
    <row r="5" spans="1:5" x14ac:dyDescent="0.25">
      <c r="A5" s="3" t="s">
        <v>6</v>
      </c>
      <c r="B5" s="3" t="s">
        <v>3</v>
      </c>
      <c r="C5" s="3">
        <v>1000</v>
      </c>
      <c r="D5" s="3"/>
      <c r="E5" s="3"/>
    </row>
    <row r="6" spans="1:5" x14ac:dyDescent="0.25">
      <c r="A6" s="3" t="s">
        <v>7</v>
      </c>
      <c r="B6" s="3" t="s">
        <v>5</v>
      </c>
      <c r="C6" s="3">
        <v>450</v>
      </c>
      <c r="D6" s="3"/>
      <c r="E6" s="3"/>
    </row>
    <row r="7" spans="1:5" x14ac:dyDescent="0.25">
      <c r="A7" s="3" t="s">
        <v>8</v>
      </c>
      <c r="B7" s="3" t="s">
        <v>9</v>
      </c>
      <c r="C7" s="3">
        <v>1800</v>
      </c>
      <c r="D7" s="3"/>
      <c r="E7" s="3"/>
    </row>
    <row r="8" spans="1:5" x14ac:dyDescent="0.25">
      <c r="A8" s="3" t="s">
        <v>10</v>
      </c>
      <c r="B8" s="3"/>
      <c r="C8" s="3">
        <v>1000</v>
      </c>
      <c r="D8" s="3"/>
      <c r="E8" s="3"/>
    </row>
    <row r="9" spans="1:5" x14ac:dyDescent="0.25">
      <c r="A9" s="3" t="s">
        <v>11</v>
      </c>
      <c r="B9" s="3" t="s">
        <v>12</v>
      </c>
      <c r="C9" s="3">
        <v>750</v>
      </c>
      <c r="D9" s="3"/>
      <c r="E9" s="3"/>
    </row>
    <row r="10" spans="1:5" x14ac:dyDescent="0.25">
      <c r="A10" s="3" t="s">
        <v>13</v>
      </c>
      <c r="B10" s="3" t="s">
        <v>5</v>
      </c>
      <c r="C10" s="3">
        <v>375</v>
      </c>
      <c r="D10" s="3"/>
      <c r="E10" s="3"/>
    </row>
    <row r="11" spans="1:5" x14ac:dyDescent="0.25">
      <c r="A11" s="3"/>
      <c r="B11" s="3"/>
      <c r="C11" s="3"/>
      <c r="D11" s="4">
        <f>SUM(C3:C10)</f>
        <v>6825</v>
      </c>
      <c r="E11" s="5"/>
    </row>
    <row r="12" spans="1:5" ht="15.75" x14ac:dyDescent="0.25">
      <c r="A12" s="6" t="s">
        <v>14</v>
      </c>
      <c r="B12" s="6"/>
      <c r="C12" s="6"/>
      <c r="D12" s="6"/>
      <c r="E12" s="1"/>
    </row>
    <row r="13" spans="1:5" x14ac:dyDescent="0.25">
      <c r="A13" s="7" t="s">
        <v>15</v>
      </c>
      <c r="B13" s="7" t="s">
        <v>16</v>
      </c>
      <c r="C13" s="7">
        <v>607.80999999999995</v>
      </c>
      <c r="D13" s="7"/>
      <c r="E13" s="8"/>
    </row>
    <row r="14" spans="1:5" x14ac:dyDescent="0.25">
      <c r="A14" s="7" t="s">
        <v>17</v>
      </c>
      <c r="B14" s="7"/>
      <c r="C14" s="3">
        <v>180</v>
      </c>
      <c r="D14" s="7"/>
      <c r="E14" s="7"/>
    </row>
    <row r="15" spans="1:5" x14ac:dyDescent="0.25">
      <c r="A15" s="7" t="s">
        <v>18</v>
      </c>
      <c r="B15" s="7"/>
      <c r="C15" s="7">
        <v>500</v>
      </c>
      <c r="D15" s="7"/>
      <c r="E15" s="7"/>
    </row>
    <row r="16" spans="1:5" x14ac:dyDescent="0.25">
      <c r="A16" s="7" t="s">
        <v>19</v>
      </c>
      <c r="B16" s="7"/>
      <c r="C16" s="7">
        <v>300</v>
      </c>
      <c r="D16" s="7"/>
      <c r="E16" s="7"/>
    </row>
    <row r="17" spans="1:5" x14ac:dyDescent="0.25">
      <c r="A17" s="7" t="s">
        <v>20</v>
      </c>
      <c r="B17" s="7"/>
      <c r="C17" s="7">
        <v>400</v>
      </c>
      <c r="D17" s="7"/>
      <c r="E17" s="7"/>
    </row>
    <row r="18" spans="1:5" x14ac:dyDescent="0.25">
      <c r="A18" s="7" t="s">
        <v>21</v>
      </c>
      <c r="B18" s="7"/>
      <c r="C18" s="7">
        <v>200</v>
      </c>
      <c r="D18" s="7"/>
      <c r="E18" s="7"/>
    </row>
    <row r="19" spans="1:5" x14ac:dyDescent="0.25">
      <c r="A19" s="7" t="s">
        <v>22</v>
      </c>
      <c r="B19" s="7"/>
      <c r="C19" s="3">
        <v>550</v>
      </c>
      <c r="D19" s="7"/>
      <c r="E19" s="7"/>
    </row>
    <row r="20" spans="1:5" x14ac:dyDescent="0.25">
      <c r="A20" s="9"/>
      <c r="B20" s="9"/>
      <c r="C20" s="9"/>
      <c r="D20" s="9">
        <f>SUM(C13:C19)</f>
        <v>2737.81</v>
      </c>
      <c r="E20" s="10"/>
    </row>
    <row r="21" spans="1:5" ht="15.75" x14ac:dyDescent="0.25">
      <c r="A21" s="6" t="s">
        <v>23</v>
      </c>
      <c r="B21" s="6"/>
      <c r="C21" s="6"/>
      <c r="D21" s="6"/>
      <c r="E21" s="6"/>
    </row>
    <row r="22" spans="1:5" x14ac:dyDescent="0.25">
      <c r="A22" s="7" t="s">
        <v>24</v>
      </c>
      <c r="B22" s="7" t="s">
        <v>25</v>
      </c>
      <c r="C22" s="7">
        <v>1000</v>
      </c>
      <c r="D22" s="7"/>
      <c r="E22" s="7"/>
    </row>
    <row r="23" spans="1:5" x14ac:dyDescent="0.25">
      <c r="A23" s="7" t="s">
        <v>26</v>
      </c>
      <c r="B23" s="7" t="s">
        <v>27</v>
      </c>
      <c r="C23" s="7">
        <v>254.91</v>
      </c>
      <c r="D23" s="7"/>
      <c r="E23" s="7"/>
    </row>
    <row r="24" spans="1:5" x14ac:dyDescent="0.25">
      <c r="A24" s="7"/>
      <c r="B24" s="7" t="s">
        <v>28</v>
      </c>
      <c r="C24" s="7">
        <v>854.4</v>
      </c>
      <c r="D24" s="7"/>
      <c r="E24" s="7"/>
    </row>
    <row r="25" spans="1:5" x14ac:dyDescent="0.25">
      <c r="A25" s="7" t="s">
        <v>29</v>
      </c>
      <c r="B25" s="7" t="s">
        <v>30</v>
      </c>
      <c r="C25" s="7">
        <v>150</v>
      </c>
      <c r="D25" s="7"/>
      <c r="E25" s="7"/>
    </row>
    <row r="26" spans="1:5" x14ac:dyDescent="0.25">
      <c r="A26" s="7"/>
      <c r="B26" s="7" t="s">
        <v>31</v>
      </c>
      <c r="C26" s="7">
        <v>600</v>
      </c>
      <c r="D26" s="7"/>
      <c r="E26" s="7"/>
    </row>
    <row r="27" spans="1:5" x14ac:dyDescent="0.25">
      <c r="A27" s="7"/>
      <c r="B27" s="7" t="s">
        <v>32</v>
      </c>
      <c r="C27" s="7">
        <v>265</v>
      </c>
      <c r="D27" s="7"/>
      <c r="E27" s="7"/>
    </row>
    <row r="28" spans="1:5" x14ac:dyDescent="0.25">
      <c r="A28" s="7"/>
      <c r="B28" s="7"/>
      <c r="C28" s="7"/>
      <c r="D28" s="9">
        <f>SUM(C22:C27)</f>
        <v>3124.31</v>
      </c>
      <c r="E28" s="7"/>
    </row>
    <row r="29" spans="1:5" x14ac:dyDescent="0.25">
      <c r="A29" s="9" t="s">
        <v>33</v>
      </c>
      <c r="B29" s="9"/>
      <c r="C29" s="9"/>
      <c r="D29" s="9"/>
      <c r="E29" s="9"/>
    </row>
    <row r="30" spans="1:5" x14ac:dyDescent="0.25">
      <c r="A30" s="11" t="s">
        <v>34</v>
      </c>
      <c r="B30" s="7" t="s">
        <v>35</v>
      </c>
      <c r="C30" s="7">
        <v>2500</v>
      </c>
      <c r="D30" s="7"/>
      <c r="E30" s="7"/>
    </row>
    <row r="31" spans="1:5" x14ac:dyDescent="0.25">
      <c r="A31" s="9"/>
      <c r="B31" s="9"/>
      <c r="C31" s="9"/>
      <c r="D31" s="9">
        <f>SUM(C30)</f>
        <v>2500</v>
      </c>
      <c r="E31" s="9"/>
    </row>
    <row r="32" spans="1:5" x14ac:dyDescent="0.25">
      <c r="A32" s="7"/>
      <c r="B32" s="7"/>
      <c r="C32" s="7"/>
      <c r="D32" s="9"/>
      <c r="E32" s="7"/>
    </row>
    <row r="33" spans="1:5" ht="15.75" x14ac:dyDescent="0.25">
      <c r="A33" s="12" t="s">
        <v>36</v>
      </c>
      <c r="B33" s="12"/>
      <c r="C33" s="12"/>
      <c r="D33" s="12"/>
      <c r="E33" s="12"/>
    </row>
    <row r="34" spans="1:5" x14ac:dyDescent="0.25">
      <c r="A34" s="3" t="s">
        <v>37</v>
      </c>
      <c r="B34" s="3"/>
      <c r="C34" s="3">
        <v>1500</v>
      </c>
      <c r="D34" s="4"/>
    </row>
    <row r="35" spans="1:5" x14ac:dyDescent="0.25">
      <c r="A35" s="3"/>
      <c r="B35" s="3"/>
      <c r="C35" s="3"/>
      <c r="D35" s="4">
        <f>SUM(C34)</f>
        <v>1500</v>
      </c>
    </row>
    <row r="36" spans="1:5" ht="15.75" x14ac:dyDescent="0.25">
      <c r="A36" s="1" t="s">
        <v>38</v>
      </c>
      <c r="C36">
        <v>1000</v>
      </c>
      <c r="D36" s="2"/>
    </row>
    <row r="37" spans="1:5" x14ac:dyDescent="0.25">
      <c r="D37" s="2">
        <f>SUM(C36)</f>
        <v>1000</v>
      </c>
    </row>
    <row r="38" spans="1:5" x14ac:dyDescent="0.25">
      <c r="D38" s="2"/>
      <c r="E38" s="3">
        <f>SUM(D11:D37)</f>
        <v>17687.12</v>
      </c>
    </row>
    <row r="39" spans="1:5" x14ac:dyDescent="0.25">
      <c r="E39">
        <v>-17687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2" ma:contentTypeDescription="Create a new document." ma:contentTypeScope="" ma:versionID="fa3dc7b72c4647722cd15b4950c7e71f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85b83be818d2d6f7885b520d54e617d6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C5934-C4C1-4DCE-8548-C94EF64BE787}"/>
</file>

<file path=customXml/itemProps2.xml><?xml version="1.0" encoding="utf-8"?>
<ds:datastoreItem xmlns:ds="http://schemas.openxmlformats.org/officeDocument/2006/customXml" ds:itemID="{87A317F2-DD6A-4926-9110-1C7ED1DECDB9}"/>
</file>

<file path=customXml/itemProps3.xml><?xml version="1.0" encoding="utf-8"?>
<ds:datastoreItem xmlns:ds="http://schemas.openxmlformats.org/officeDocument/2006/customXml" ds:itemID="{34FA44F4-2E07-4329-A2B9-A1A0FF54A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Bergeron Elizabeth (2017)</cp:lastModifiedBy>
  <dcterms:created xsi:type="dcterms:W3CDTF">2016-08-26T15:17:03Z</dcterms:created>
  <dcterms:modified xsi:type="dcterms:W3CDTF">2016-09-01T12:19:50Z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