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Culture Company\Projects\Creative Communities Programme\Projects\Fuzzfeed\Budget\"/>
    </mc:Choice>
  </mc:AlternateContent>
  <bookViews>
    <workbookView xWindow="0" yWindow="0" windowWidth="25605" windowHeight="16065" tabRatio="500"/>
  </bookViews>
  <sheets>
    <sheet name="Sheet1" sheetId="1" r:id="rId1"/>
  </sheets>
  <definedNames>
    <definedName name="_xlnm._FilterDatabase" localSheetId="0" hidden="1">Sheet1!$E$5:$E$8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" l="1"/>
  <c r="E17" i="1"/>
  <c r="F17" i="1"/>
  <c r="F8" i="1"/>
  <c r="E31" i="1"/>
  <c r="F31" i="1"/>
  <c r="E56" i="1"/>
  <c r="F56" i="1"/>
  <c r="E63" i="1"/>
  <c r="F63" i="1"/>
  <c r="E73" i="1"/>
  <c r="F73" i="1"/>
  <c r="F78" i="1"/>
</calcChain>
</file>

<file path=xl/sharedStrings.xml><?xml version="1.0" encoding="utf-8"?>
<sst xmlns="http://schemas.openxmlformats.org/spreadsheetml/2006/main" count="91" uniqueCount="57">
  <si>
    <t>Item</t>
  </si>
  <si>
    <t>Description</t>
  </si>
  <si>
    <t>Cost</t>
  </si>
  <si>
    <t>Total</t>
  </si>
  <si>
    <t>Amount</t>
  </si>
  <si>
    <t>Insurance</t>
  </si>
  <si>
    <t>Travel</t>
  </si>
  <si>
    <t>Puppet Building</t>
  </si>
  <si>
    <t>Puppet Maker</t>
  </si>
  <si>
    <t>Audio Recording</t>
  </si>
  <si>
    <t>Director</t>
  </si>
  <si>
    <t>£200 per day</t>
  </si>
  <si>
    <t>£150 per day</t>
  </si>
  <si>
    <t>5 days</t>
  </si>
  <si>
    <t>To record young people</t>
  </si>
  <si>
    <t>Editor</t>
  </si>
  <si>
    <t>To edit audio</t>
  </si>
  <si>
    <t>Equipment Hire</t>
  </si>
  <si>
    <t>Sound Kit Hire</t>
  </si>
  <si>
    <t>2 days</t>
  </si>
  <si>
    <t>Producer</t>
  </si>
  <si>
    <t>Pre production and shoot</t>
  </si>
  <si>
    <t>4 days</t>
  </si>
  <si>
    <t>Camera Operator</t>
  </si>
  <si>
    <t>Assistant</t>
  </si>
  <si>
    <t>Puppeteer 1</t>
  </si>
  <si>
    <t>Puppeteer 2</t>
  </si>
  <si>
    <t>Camera hire</t>
  </si>
  <si>
    <t>Acommadation</t>
  </si>
  <si>
    <t>£80 per night</t>
  </si>
  <si>
    <t xml:space="preserve">For Crew </t>
  </si>
  <si>
    <t>Food</t>
  </si>
  <si>
    <t>Film Prep &amp; Shoot</t>
  </si>
  <si>
    <t>Post Production</t>
  </si>
  <si>
    <t>Edit and post</t>
  </si>
  <si>
    <t>Additional Costs</t>
  </si>
  <si>
    <t>Online ad buys</t>
  </si>
  <si>
    <t>Public liability and kit</t>
  </si>
  <si>
    <t>For online protion of film</t>
  </si>
  <si>
    <t>Casting</t>
  </si>
  <si>
    <t>To direct young peoples audio</t>
  </si>
  <si>
    <t>Pre production and casting</t>
  </si>
  <si>
    <t>£150 perday</t>
  </si>
  <si>
    <t>Design and creation of 10 puppets</t>
  </si>
  <si>
    <t>10 days</t>
  </si>
  <si>
    <t>£75 per day</t>
  </si>
  <si>
    <t>9 days</t>
  </si>
  <si>
    <t>£20 per day</t>
  </si>
  <si>
    <t>For Puppet Maker</t>
  </si>
  <si>
    <t>Director / Editor</t>
  </si>
  <si>
    <t>Event Shoot</t>
  </si>
  <si>
    <t>Shoot costs  for Hull 2017 Events</t>
  </si>
  <si>
    <t>Shoot costs for conversation films.</t>
  </si>
  <si>
    <t>Cost for 1 film</t>
  </si>
  <si>
    <t>Cost for 3 films</t>
  </si>
  <si>
    <t>Chat Shoot</t>
  </si>
  <si>
    <t>Price for each individual film and guide for additional films.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</si>
</sst>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2DD11"/>
        <bgColor indexed="64"/>
      </patternFill>
    </fill>
    <fill>
      <patternFill patternType="solid">
        <fgColor rgb="FFA5DA11"/>
        <bgColor indexed="64"/>
      </patternFill>
    </fill>
    <fill>
      <patternFill patternType="solid">
        <fgColor rgb="FF96D71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0" borderId="0" xfId="0" applyFont="1" applyFill="1"/>
    <xf numFmtId="0" fontId="0" fillId="0" borderId="0" xfId="0" applyFill="1"/>
    <xf numFmtId="0" fontId="0" fillId="4" borderId="0" xfId="0" applyFill="1"/>
    <xf numFmtId="0" fontId="1" fillId="4" borderId="0" xfId="0" applyFont="1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7"/>
  <sheetViews>
    <sheetView tabSelected="1" topLeftCell="A64" workbookViewId="0">
      <selection sqref="A1:F87"/>
    </sheetView>
  </sheetViews>
  <sheetFormatPr defaultColWidth="11" defaultRowHeight="15.75" x14ac:dyDescent="0.25"/>
  <cols>
    <col min="1" max="1" width="15" customWidth="1"/>
    <col min="2" max="2" width="28.875" customWidth="1"/>
    <col min="3" max="3" width="7.125" customWidth="1"/>
    <col min="4" max="4" width="13" customWidth="1"/>
    <col min="5" max="5" width="8.625" customWidth="1"/>
    <col min="6" max="6" width="8.375" customWidth="1"/>
    <col min="8" max="8" width="10.875" customWidth="1"/>
  </cols>
  <sheetData>
    <row r="1" spans="1:7" x14ac:dyDescent="0.25">
      <c r="A1" s="3" t="s">
        <v>0</v>
      </c>
      <c r="B1" s="3" t="s">
        <v>1</v>
      </c>
      <c r="C1" s="3" t="s">
        <v>4</v>
      </c>
      <c r="D1" s="3" t="s">
        <v>2</v>
      </c>
      <c r="E1" s="3" t="s">
        <v>3</v>
      </c>
      <c r="F1" s="3" t="s">
        <v>3</v>
      </c>
    </row>
    <row r="3" spans="1:7" x14ac:dyDescent="0.25">
      <c r="A3" s="3" t="s">
        <v>7</v>
      </c>
      <c r="B3" s="2"/>
      <c r="C3" s="2"/>
      <c r="D3" s="2"/>
      <c r="E3" s="2"/>
      <c r="F3" s="2"/>
      <c r="G3" s="1"/>
    </row>
    <row r="5" spans="1:7" x14ac:dyDescent="0.25">
      <c r="A5" t="s">
        <v>8</v>
      </c>
      <c r="B5" t="s">
        <v>43</v>
      </c>
      <c r="C5">
        <v>10</v>
      </c>
      <c r="D5">
        <v>550</v>
      </c>
      <c r="E5">
        <v>5000</v>
      </c>
    </row>
    <row r="8" spans="1:7" x14ac:dyDescent="0.25">
      <c r="E8">
        <f>SUM(E5:E7)</f>
        <v>5000</v>
      </c>
      <c r="F8">
        <f>SUM(E8)</f>
        <v>5000</v>
      </c>
    </row>
    <row r="10" spans="1:7" x14ac:dyDescent="0.25">
      <c r="A10" s="5" t="s">
        <v>39</v>
      </c>
      <c r="B10" s="4"/>
      <c r="C10" s="4"/>
      <c r="D10" s="4"/>
      <c r="E10" s="4"/>
      <c r="F10" s="4"/>
    </row>
    <row r="12" spans="1:7" x14ac:dyDescent="0.25">
      <c r="A12" t="s">
        <v>20</v>
      </c>
      <c r="B12" t="s">
        <v>41</v>
      </c>
      <c r="C12" t="s">
        <v>19</v>
      </c>
      <c r="D12" t="s">
        <v>11</v>
      </c>
      <c r="E12">
        <v>400</v>
      </c>
    </row>
    <row r="14" spans="1:7" x14ac:dyDescent="0.25">
      <c r="A14" t="s">
        <v>10</v>
      </c>
      <c r="B14" t="s">
        <v>41</v>
      </c>
      <c r="C14" t="s">
        <v>19</v>
      </c>
      <c r="D14" t="s">
        <v>11</v>
      </c>
      <c r="E14">
        <v>400</v>
      </c>
    </row>
    <row r="17" spans="1:6" x14ac:dyDescent="0.25">
      <c r="E17">
        <f>SUM(E12:E16)</f>
        <v>800</v>
      </c>
      <c r="F17">
        <f>SUM(E17)</f>
        <v>800</v>
      </c>
    </row>
    <row r="20" spans="1:6" x14ac:dyDescent="0.25">
      <c r="A20" s="9" t="s">
        <v>9</v>
      </c>
      <c r="B20" s="8"/>
      <c r="C20" s="8"/>
      <c r="D20" s="8"/>
      <c r="E20" s="8"/>
      <c r="F20" s="8"/>
    </row>
    <row r="22" spans="1:6" x14ac:dyDescent="0.25">
      <c r="A22" t="s">
        <v>10</v>
      </c>
      <c r="B22" t="s">
        <v>40</v>
      </c>
      <c r="C22" t="s">
        <v>22</v>
      </c>
      <c r="D22" t="s">
        <v>11</v>
      </c>
      <c r="E22">
        <v>800</v>
      </c>
    </row>
    <row r="24" spans="1:6" x14ac:dyDescent="0.25">
      <c r="A24" t="s">
        <v>20</v>
      </c>
      <c r="B24" t="s">
        <v>14</v>
      </c>
      <c r="C24" t="s">
        <v>22</v>
      </c>
      <c r="D24" t="s">
        <v>11</v>
      </c>
      <c r="E24">
        <v>800</v>
      </c>
    </row>
    <row r="26" spans="1:6" x14ac:dyDescent="0.25">
      <c r="A26" t="s">
        <v>15</v>
      </c>
      <c r="B26" t="s">
        <v>16</v>
      </c>
      <c r="C26" t="s">
        <v>19</v>
      </c>
      <c r="D26" t="s">
        <v>11</v>
      </c>
      <c r="E26">
        <v>400</v>
      </c>
    </row>
    <row r="28" spans="1:6" x14ac:dyDescent="0.25">
      <c r="A28" t="s">
        <v>17</v>
      </c>
      <c r="B28" t="s">
        <v>18</v>
      </c>
      <c r="C28" t="s">
        <v>22</v>
      </c>
      <c r="D28" t="s">
        <v>47</v>
      </c>
      <c r="E28">
        <v>80</v>
      </c>
    </row>
    <row r="31" spans="1:6" x14ac:dyDescent="0.25">
      <c r="E31">
        <f>SUM(E22:E30)</f>
        <v>2080</v>
      </c>
      <c r="F31">
        <f>SUM(E31)</f>
        <v>2080</v>
      </c>
    </row>
    <row r="33" spans="1:6" x14ac:dyDescent="0.25">
      <c r="A33" s="5" t="s">
        <v>32</v>
      </c>
      <c r="B33" s="4"/>
      <c r="C33" s="4"/>
      <c r="D33" s="4"/>
      <c r="E33" s="4"/>
      <c r="F33" s="4"/>
    </row>
    <row r="35" spans="1:6" x14ac:dyDescent="0.25">
      <c r="A35" t="s">
        <v>20</v>
      </c>
      <c r="B35" t="s">
        <v>21</v>
      </c>
      <c r="C35" t="s">
        <v>44</v>
      </c>
      <c r="D35" t="s">
        <v>11</v>
      </c>
      <c r="E35">
        <v>2000</v>
      </c>
    </row>
    <row r="37" spans="1:6" x14ac:dyDescent="0.25">
      <c r="A37" t="s">
        <v>10</v>
      </c>
      <c r="B37" t="s">
        <v>21</v>
      </c>
      <c r="C37" t="s">
        <v>44</v>
      </c>
      <c r="D37" t="s">
        <v>11</v>
      </c>
      <c r="E37">
        <v>2000</v>
      </c>
    </row>
    <row r="39" spans="1:6" x14ac:dyDescent="0.25">
      <c r="A39" t="s">
        <v>23</v>
      </c>
      <c r="B39" t="s">
        <v>21</v>
      </c>
      <c r="C39" t="s">
        <v>46</v>
      </c>
      <c r="D39" t="s">
        <v>11</v>
      </c>
      <c r="E39">
        <v>1800</v>
      </c>
    </row>
    <row r="41" spans="1:6" x14ac:dyDescent="0.25">
      <c r="A41" t="s">
        <v>24</v>
      </c>
      <c r="B41" t="s">
        <v>21</v>
      </c>
      <c r="C41" t="s">
        <v>46</v>
      </c>
      <c r="D41" t="s">
        <v>45</v>
      </c>
      <c r="E41">
        <v>675</v>
      </c>
    </row>
    <row r="43" spans="1:6" x14ac:dyDescent="0.25">
      <c r="A43" t="s">
        <v>25</v>
      </c>
      <c r="B43" t="s">
        <v>21</v>
      </c>
      <c r="C43" t="s">
        <v>46</v>
      </c>
      <c r="D43" t="s">
        <v>12</v>
      </c>
      <c r="E43">
        <v>1350</v>
      </c>
    </row>
    <row r="45" spans="1:6" x14ac:dyDescent="0.25">
      <c r="A45" t="s">
        <v>26</v>
      </c>
      <c r="B45" t="s">
        <v>21</v>
      </c>
      <c r="C45" t="s">
        <v>46</v>
      </c>
      <c r="D45" t="s">
        <v>42</v>
      </c>
      <c r="E45">
        <v>1350</v>
      </c>
    </row>
    <row r="47" spans="1:6" x14ac:dyDescent="0.25">
      <c r="A47" t="s">
        <v>27</v>
      </c>
      <c r="B47" t="s">
        <v>21</v>
      </c>
      <c r="C47" t="s">
        <v>44</v>
      </c>
      <c r="D47" t="s">
        <v>47</v>
      </c>
      <c r="E47">
        <v>200</v>
      </c>
    </row>
    <row r="49" spans="1:6" x14ac:dyDescent="0.25">
      <c r="A49" t="s">
        <v>31</v>
      </c>
      <c r="B49" t="s">
        <v>21</v>
      </c>
      <c r="E49">
        <v>200</v>
      </c>
    </row>
    <row r="51" spans="1:6" x14ac:dyDescent="0.25">
      <c r="A51" t="s">
        <v>6</v>
      </c>
      <c r="B51" t="s">
        <v>30</v>
      </c>
      <c r="E51">
        <v>345</v>
      </c>
    </row>
    <row r="53" spans="1:6" x14ac:dyDescent="0.25">
      <c r="A53" t="s">
        <v>28</v>
      </c>
      <c r="B53" t="s">
        <v>48</v>
      </c>
      <c r="C53" t="s">
        <v>44</v>
      </c>
      <c r="D53" t="s">
        <v>29</v>
      </c>
      <c r="E53">
        <v>800</v>
      </c>
    </row>
    <row r="56" spans="1:6" x14ac:dyDescent="0.25">
      <c r="E56">
        <f>SUM(E35:E55)</f>
        <v>10720</v>
      </c>
      <c r="F56">
        <f>SUM(E56)</f>
        <v>10720</v>
      </c>
    </row>
    <row r="58" spans="1:6" x14ac:dyDescent="0.25">
      <c r="A58" s="5" t="s">
        <v>33</v>
      </c>
      <c r="B58" s="4"/>
      <c r="C58" s="4"/>
      <c r="D58" s="4"/>
      <c r="E58" s="4"/>
      <c r="F58" s="4"/>
    </row>
    <row r="60" spans="1:6" x14ac:dyDescent="0.25">
      <c r="A60" t="s">
        <v>49</v>
      </c>
      <c r="B60" t="s">
        <v>34</v>
      </c>
      <c r="C60" t="s">
        <v>13</v>
      </c>
      <c r="D60" t="s">
        <v>11</v>
      </c>
      <c r="E60">
        <v>1000</v>
      </c>
    </row>
    <row r="63" spans="1:6" x14ac:dyDescent="0.25">
      <c r="E63">
        <f>SUM(E60:E62)</f>
        <v>1000</v>
      </c>
      <c r="F63">
        <f>SUM(E63)</f>
        <v>1000</v>
      </c>
    </row>
    <row r="65" spans="1:6" x14ac:dyDescent="0.25">
      <c r="A65" s="5" t="s">
        <v>35</v>
      </c>
      <c r="B65" s="4"/>
      <c r="C65" s="4"/>
      <c r="D65" s="4"/>
      <c r="E65" s="4"/>
      <c r="F65" s="4"/>
    </row>
    <row r="67" spans="1:6" x14ac:dyDescent="0.25">
      <c r="A67" t="s">
        <v>5</v>
      </c>
      <c r="B67" t="s">
        <v>37</v>
      </c>
      <c r="E67">
        <v>100</v>
      </c>
    </row>
    <row r="69" spans="1:6" x14ac:dyDescent="0.25">
      <c r="A69" t="s">
        <v>36</v>
      </c>
      <c r="B69" t="s">
        <v>38</v>
      </c>
      <c r="E69">
        <v>300</v>
      </c>
    </row>
    <row r="73" spans="1:6" x14ac:dyDescent="0.25">
      <c r="E73">
        <f>SUM(E67:E72)</f>
        <v>400</v>
      </c>
      <c r="F73">
        <f>SUM(E73)</f>
        <v>400</v>
      </c>
    </row>
    <row r="76" spans="1:6" x14ac:dyDescent="0.25">
      <c r="A76" s="5" t="s">
        <v>3</v>
      </c>
      <c r="B76" s="4"/>
      <c r="C76" s="4"/>
      <c r="D76" s="4"/>
      <c r="E76" s="4"/>
      <c r="F76" s="4"/>
    </row>
    <row r="77" spans="1:6" x14ac:dyDescent="0.25">
      <c r="A77" s="6"/>
      <c r="B77" s="7"/>
      <c r="C77" s="7"/>
      <c r="D77" s="7"/>
      <c r="E77" s="7"/>
      <c r="F77" s="7"/>
    </row>
    <row r="78" spans="1:6" x14ac:dyDescent="0.25">
      <c r="E78" t="s">
        <v>3</v>
      </c>
      <c r="F78">
        <f>SUM(F5:F76)</f>
        <v>20000</v>
      </c>
    </row>
    <row r="83" spans="1:6" x14ac:dyDescent="0.25">
      <c r="A83" s="5" t="s">
        <v>56</v>
      </c>
      <c r="B83" s="4"/>
      <c r="C83" s="4"/>
      <c r="D83" s="4"/>
      <c r="E83" s="4"/>
      <c r="F83" s="4"/>
    </row>
    <row r="85" spans="1:6" x14ac:dyDescent="0.25">
      <c r="A85" t="s">
        <v>50</v>
      </c>
      <c r="B85" t="s">
        <v>51</v>
      </c>
      <c r="D85" t="s">
        <v>53</v>
      </c>
      <c r="E85">
        <v>1950</v>
      </c>
    </row>
    <row r="87" spans="1:6" x14ac:dyDescent="0.25">
      <c r="A87" t="s">
        <v>55</v>
      </c>
      <c r="B87" t="s">
        <v>52</v>
      </c>
      <c r="D87" t="s">
        <v>54</v>
      </c>
      <c r="E87">
        <v>1100</v>
      </c>
    </row>
  </sheetData>
  <phoneticPr fontId="2" type="noConversion"/>
  <pageMargins left="0.75" right="0.75" top="1" bottom="1" header="0.5" footer="0.5"/>
  <pageSetup paperSize="9" scale="51" fitToWidth="0" orientation="portrait" r:id="rId1"/>
  <headerFooter>
    <oddHeader>&amp;L&amp;"-,Bold"Puppets Pilot Budget _x000D_My Pockets&amp;C&amp;G</oddHead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29CCBC7-F01E-4203-AF22-642095B669F5}"/>
</file>

<file path=customXml/itemProps2.xml><?xml version="1.0" encoding="utf-8"?>
<ds:datastoreItem xmlns:ds="http://schemas.openxmlformats.org/officeDocument/2006/customXml" ds:itemID="{4630A985-FB21-4342-BDD1-1BBD2650EFEA}"/>
</file>

<file path=customXml/itemProps3.xml><?xml version="1.0" encoding="utf-8"?>
<ds:datastoreItem xmlns:ds="http://schemas.openxmlformats.org/officeDocument/2006/customXml" ds:itemID="{790A48AF-7831-479A-8C50-2CDE636634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Pedro</dc:creator>
  <cp:lastModifiedBy>Heppell-Secker Siana-Mae (2017)</cp:lastModifiedBy>
  <cp:lastPrinted>2016-08-24T16:53:07Z</cp:lastPrinted>
  <dcterms:created xsi:type="dcterms:W3CDTF">2016-04-13T12:36:13Z</dcterms:created>
  <dcterms:modified xsi:type="dcterms:W3CDTF">2016-08-24T16:53:53Z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