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autoCompressPictures="0"/>
  <mc:AlternateContent xmlns:mc="http://schemas.openxmlformats.org/markup-compatibility/2006">
    <mc:Choice Requires="x15">
      <x15ac:absPath xmlns:x15ac="http://schemas.microsoft.com/office/spreadsheetml/2010/11/ac" url="C:\Users\oakshottc2017\Downloads\"/>
    </mc:Choice>
  </mc:AlternateContent>
  <bookViews>
    <workbookView xWindow="0" yWindow="0" windowWidth="28800" windowHeight="12210" tabRatio="988" activeTab="1"/>
  </bookViews>
  <sheets>
    <sheet name="INTRO" sheetId="1" r:id="rId1"/>
    <sheet name="I&amp;E CASH" sheetId="2" r:id="rId2"/>
    <sheet name="IN-KIND" sheetId="3" r:id="rId3"/>
    <sheet name="Sheet4" sheetId="4" r:id="rId4"/>
  </sheets>
  <calcPr calcId="171027"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3" l="1"/>
  <c r="E8" i="3"/>
  <c r="E9" i="3"/>
  <c r="E10" i="3"/>
  <c r="E11" i="3"/>
  <c r="E12" i="3"/>
  <c r="E13" i="3"/>
  <c r="E14" i="3"/>
  <c r="E15" i="3"/>
  <c r="E16" i="3"/>
  <c r="E17" i="3"/>
  <c r="D17" i="3"/>
  <c r="C17" i="3"/>
  <c r="F34" i="2"/>
  <c r="E20" i="2"/>
  <c r="E22" i="2"/>
  <c r="E23" i="2"/>
  <c r="E24" i="2"/>
  <c r="E25" i="2"/>
  <c r="E26" i="2"/>
  <c r="E27" i="2"/>
  <c r="E28" i="2"/>
  <c r="E29" i="2"/>
  <c r="E30" i="2"/>
  <c r="E31" i="2"/>
  <c r="E32" i="2"/>
  <c r="E33" i="2"/>
  <c r="E34" i="2"/>
  <c r="D34" i="2"/>
  <c r="C34" i="2"/>
  <c r="F17" i="2"/>
  <c r="E7" i="2"/>
  <c r="E8" i="2"/>
  <c r="E9" i="2"/>
  <c r="E10" i="2"/>
  <c r="E11" i="2"/>
  <c r="E12" i="2"/>
  <c r="E13" i="2"/>
  <c r="E14" i="2"/>
  <c r="E15" i="2"/>
  <c r="E16" i="2"/>
  <c r="E17" i="2"/>
  <c r="D17" i="2"/>
  <c r="C17" i="2"/>
</calcChain>
</file>

<file path=xl/sharedStrings.xml><?xml version="1.0" encoding="utf-8"?>
<sst xmlns="http://schemas.openxmlformats.org/spreadsheetml/2006/main" count="146" uniqueCount="101">
  <si>
    <t>HULL UK CITY OF CULTURE 2017</t>
  </si>
  <si>
    <t>CREATIVE COMMUNITIES PROGRAMME: BUDGET TEMPLATE</t>
  </si>
  <si>
    <t>How do I complete this budget template?</t>
  </si>
  <si>
    <t>There are two budget templates that can be accessed via the Tabs below:</t>
  </si>
  <si>
    <t>* Income &amp; Expenditure Cash (I&amp;E CASH)</t>
  </si>
  <si>
    <t>* Income In-Kind (IN-KIND)</t>
  </si>
  <si>
    <t>PROJECT INCOME</t>
  </si>
  <si>
    <r>
      <rPr>
        <b/>
        <sz val="11"/>
        <color rgb="FF943634"/>
        <rFont val="Trebuchet MS"/>
        <family val="2"/>
        <charset val="1"/>
      </rPr>
      <t>Source</t>
    </r>
    <r>
      <rPr>
        <sz val="11"/>
        <color rgb="FF000000"/>
        <rFont val="Trebuchet MS"/>
        <family val="2"/>
        <charset val="1"/>
      </rPr>
      <t>: You should select the source type of your income from the drop-down menu, which should be one of the following:</t>
    </r>
  </si>
  <si>
    <t>* Earned</t>
  </si>
  <si>
    <t>* Funding</t>
  </si>
  <si>
    <t>* Sponsorship</t>
  </si>
  <si>
    <t>* Other</t>
  </si>
  <si>
    <t>You can insert multiple items with the same or different sources.</t>
  </si>
  <si>
    <r>
      <rPr>
        <b/>
        <sz val="11"/>
        <color rgb="FF943634"/>
        <rFont val="Trebuchet MS"/>
        <family val="2"/>
        <charset val="1"/>
      </rPr>
      <t>Description:</t>
    </r>
    <r>
      <rPr>
        <sz val="11"/>
        <color rgb="FF000000"/>
        <rFont val="Trebuchet MS"/>
        <family val="2"/>
        <charset val="1"/>
      </rPr>
      <t>You should insert the name of the funder within this column, e.g. Creative Communities Programme, Ticket Sales, Donations</t>
    </r>
  </si>
  <si>
    <t>ORIGINAL: Please insert the value of the income as predicted in your agreement with the Creative Communities Programme</t>
  </si>
  <si>
    <t>FORECAST: Please insert the current forecasted value of income to the project (this may be the same or different from the originally expected value) </t>
  </si>
  <si>
    <t>VARIANCE: A formula has been inserted here, so the value should be calculated automatically</t>
  </si>
  <si>
    <r>
      <rPr>
        <b/>
        <sz val="11"/>
        <color rgb="FF943634"/>
        <rFont val="Trebuchet MS"/>
        <family val="2"/>
        <charset val="1"/>
      </rPr>
      <t>Explanatory Notes:</t>
    </r>
    <r>
      <rPr>
        <sz val="11"/>
        <color rgb="FF000000"/>
        <rFont val="Trebuchet MS"/>
        <family val="2"/>
        <charset val="1"/>
      </rPr>
      <t>Here you can provide a brief description of any significant difference between predicted and actual income (e.g. funding application unsuccessful)</t>
    </r>
  </si>
  <si>
    <t>PROJECT EXPENDITURE</t>
  </si>
  <si>
    <r>
      <rPr>
        <b/>
        <sz val="11"/>
        <color rgb="FF943634"/>
        <rFont val="Trebuchet MS"/>
        <family val="2"/>
        <charset val="1"/>
      </rPr>
      <t>Expenditure Type:</t>
    </r>
    <r>
      <rPr>
        <sz val="11"/>
        <color rgb="FF000000"/>
        <rFont val="Trebuchet MS"/>
        <family val="2"/>
        <charset val="1"/>
      </rPr>
      <t>You should select the expenditure type from the drop-down menu, which should be one of the following:</t>
    </r>
    <r>
      <rPr>
        <b/>
        <sz val="11"/>
        <color rgb="FF000000"/>
        <rFont val="Trebuchet MS"/>
        <family val="2"/>
        <charset val="1"/>
      </rPr>
      <t/>
    </r>
  </si>
  <si>
    <t>* General Project Costs</t>
  </si>
  <si>
    <t>* Equipment &amp; Facilities</t>
  </si>
  <si>
    <t>* Marketing &amp; PR</t>
  </si>
  <si>
    <t>* Access &amp; Engagement</t>
  </si>
  <si>
    <t>* Other</t>
  </si>
  <si>
    <t>You can insert multiple items with the same or different types</t>
  </si>
  <si>
    <r>
      <rPr>
        <b/>
        <sz val="11"/>
        <color rgb="FF943634"/>
        <rFont val="Trebuchet MS"/>
        <family val="2"/>
        <charset val="1"/>
      </rPr>
      <t>Description:</t>
    </r>
    <r>
      <rPr>
        <sz val="11"/>
        <color rgb="FF000000"/>
        <rFont val="Trebuchet MS"/>
        <family val="2"/>
        <charset val="1"/>
      </rPr>
      <t>You should insert a description of each expenditure item. Examples of expenditure items of each expenditure type are given below:</t>
    </r>
  </si>
  <si>
    <t>* General Project Costs (eg. artist, production manager, musician, administrator)</t>
  </si>
  <si>
    <t>* Equipment &amp; Facilities (eg. rehearsal space)</t>
  </si>
  <si>
    <t>* Marketing &amp; PR (eg. printing, poster design)</t>
  </si>
  <si>
    <t>* Access &amp; Engagement (eg. translation, sign-language interpretation services, community workshop, surtitles)</t>
  </si>
  <si>
    <t>* Other (e.g. monitoring and evaluation)</t>
  </si>
  <si>
    <t>ORIGINAL: Please insert the value of the expenditure as predicted in your agreement with the Creative Communities Programme</t>
  </si>
  <si>
    <t>FORECAST: Please insert the actual value of expenditure to date achieved by the project (this may be the same as or different from the predicted value) </t>
  </si>
  <si>
    <r>
      <rPr>
        <b/>
        <sz val="11"/>
        <color rgb="FF943634"/>
        <rFont val="Trebuchet MS"/>
        <family val="2"/>
        <charset val="1"/>
      </rPr>
      <t>Explanatory Notes:</t>
    </r>
    <r>
      <rPr>
        <sz val="11"/>
        <color rgb="FF000000"/>
        <rFont val="Trebuchet MS"/>
        <family val="2"/>
        <charset val="1"/>
      </rPr>
      <t>Here you can provide a brief description of any significant difference between predicted and actual expenditure (e.g. price increaes, secured as in-kind rather than cash expenditure)</t>
    </r>
  </si>
  <si>
    <t>IN-KIND</t>
  </si>
  <si>
    <t>You should include In-Kind support in income only. In-Kind support is used to describe any materials and services that you would otherwise have to pay for,</t>
  </si>
  <si>
    <t>but are being provided free of charge or at a reduced rate. If you are being provided services at a reduced rate, please indicate the monetary value of that support (in income).</t>
  </si>
  <si>
    <t>Examples of In-Kind support include (but are not limited to) equipment or rehearsal space being provided for free or a discount on their cost.</t>
  </si>
  <si>
    <t>CASH BUDGET</t>
  </si>
  <si>
    <t>Name of Individual / Organisation:</t>
  </si>
  <si>
    <t>Mad Pride Hull</t>
  </si>
  <si>
    <t>Name of Project :</t>
  </si>
  <si>
    <t>INCOME SOURCE</t>
  </si>
  <si>
    <t>DESCRIPTION</t>
  </si>
  <si>
    <t>ORIGINAL</t>
  </si>
  <si>
    <t>FORECAST</t>
  </si>
  <si>
    <t>VARIANCE</t>
  </si>
  <si>
    <t>ACTUAL TO DATE</t>
  </si>
  <si>
    <t>EXPLANATORY NOTES</t>
  </si>
  <si>
    <t>Funding</t>
  </si>
  <si>
    <t>Bud Hull: seedbed funding, for inside out art club, icarus group, initial planning sessions</t>
  </si>
  <si>
    <t>creative communities</t>
  </si>
  <si>
    <t>not yet received due to problems setting up bank account, problems resolved and funding expected within a week</t>
  </si>
  <si>
    <t>INCOME TOTAL:</t>
  </si>
  <si>
    <t>EXPENDITURE TYPE</t>
  </si>
  <si>
    <t>General project costs</t>
  </si>
  <si>
    <t>40 3 hour workshops with 2 artist paid £75 each or one artist paid £150</t>
  </si>
  <si>
    <t>Initial planning, materials and support for inside out art club and icarus peer support group and the Mad Pride Launch party also some contribution toward Carnival costs</t>
  </si>
  <si>
    <t>festival co-ordinator- 2 days a month(8.25ph 6hr day) for 8 months 1 weeks full time(in run up to festival)</t>
  </si>
  <si>
    <t>workshops and exhibitions co-ordinator2 days a month (8.25ph 6hr day) 1 weeks full time(in run up to festival) 1 week full time in run up to bastille day exhibition</t>
  </si>
  <si>
    <t>the workshops and exhibition co-ordinator will plan the workshops throughout the year, will liase with artists and make sure they are paid, and administer materials costs etc. they will also co-ordinate with venues about exhibitions. Curate and hang. they will be responsible for evaluating the workshops at regular inervals and feeding back to the working group.They will also work closely with and provide support to the festival co-ordinator</t>
  </si>
  <si>
    <t>Marketing &amp; PR</t>
  </si>
  <si>
    <t>this will be facilitated by the above two roles, there will be some printing costs for posters, flyers etc</t>
  </si>
  <si>
    <t>4500 flyers from scribes- printed flyers and posters from exhibitions(by Pelle at Ground), louis printing costs-£200,</t>
  </si>
  <si>
    <t>Access &amp; Engagement</t>
  </si>
  <si>
    <t>this will be facilitated by the above two roles.this money will go toward appropriate measures to make all events as accessible as possible e.g large print flyers and posters, accessible toiletsat carnival etc</t>
  </si>
  <si>
    <t>1000 large print flyers</t>
  </si>
  <si>
    <t>Equipment &amp; Facilities</t>
  </si>
  <si>
    <t>Art materials for workshops</t>
  </si>
  <si>
    <t>willow, warren zine, warren screenprint, pens and paper for uni talk (approx amount for all -£600)</t>
  </si>
  <si>
    <t>venues and licences</t>
  </si>
  <si>
    <t>prs and search (inspired café-£120 Boulevard village hall £80? Penine-£80? Spring bank?)</t>
  </si>
  <si>
    <t>security and first aid</t>
  </si>
  <si>
    <t>st johns ambulance: £110.40 Callum First aid training £192 Callum for full carnival day£100</t>
  </si>
  <si>
    <t>transport for equipment etc</t>
  </si>
  <si>
    <t>materials for exhibitions</t>
  </si>
  <si>
    <t>chilli studios travel, fixings, paint, food, boards for hull in paint.</t>
  </si>
  <si>
    <t>insurance</t>
  </si>
  <si>
    <t>PLI</t>
  </si>
  <si>
    <t>buffer/in case of emergency!</t>
  </si>
  <si>
    <t>EXPENDITURE TOTAL:</t>
  </si>
  <si>
    <t>Note: Your Income and Expenditure totals should balance</t>
  </si>
  <si>
    <t>IN-KIND BUDGET</t>
  </si>
  <si>
    <t>In-Kind</t>
  </si>
  <si>
    <t>voluntary planning, performances and contributions, from artists, activisys, health professionals</t>
  </si>
  <si>
    <t>venues for workshop</t>
  </si>
  <si>
    <t>2 weeks exhibition at Ground and boulevard village hall</t>
  </si>
  <si>
    <t>Use of the anex space at the community enterprise centre for dreaming day and evening</t>
  </si>
  <si>
    <t>List of Income Sources:</t>
  </si>
  <si>
    <t>Earned</t>
  </si>
  <si>
    <t>Sponsorship</t>
  </si>
  <si>
    <t>Other</t>
  </si>
  <si>
    <t>List of Expeniture Types:</t>
  </si>
  <si>
    <t>Martin £100</t>
  </si>
  <si>
    <t>carnival and mad pride week, crew and performers</t>
  </si>
  <si>
    <t xml:space="preserve">Hull Carnival arts: £800, Mark J(sound tech) £100 Martin b(music) £50, timebank(food)£300 Daniel A(film) £50, Mathias(crew) £100 Louis(crew) £100, Sam(crew) £100, Paula (music) £50, Mark K(photo's): £70, Vital Xposure (travel): £35.60, food for crew £23.08, Lucy A (performance and workshop, Mad Pride Week): £200, materials and equipment: £125.19 </t>
  </si>
  <si>
    <t>This is how we have used the money from Bud Hull, which has been essential to building a sustainable community around mad pride which will continue beyond 2017</t>
  </si>
  <si>
    <t>The festival co-ordinator will ensure that the festival and carnival are planned carefully through the year, the festival co-ordinator will provide support for artists, get the appropriate licences in place, liase with the venue. support any volunteers.They will also support the workshops and exhibition co-ordinator and maintain the running and growing of a project that we wish to continue beyond 2017</t>
  </si>
  <si>
    <t>Exhibition boards donated by Hull in paint</t>
  </si>
  <si>
    <t>sound and electrical set up for carnival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</si>
</sst>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3" x14ac:knownFonts="1">
    <font>
      <sz val="11"/>
      <color rgb="FF000000"/>
      <name val="Calibri"/>
      <family val="2"/>
      <charset val="1"/>
    </font>
    <font>
      <b/>
      <sz val="16"/>
      <color rgb="FF000000"/>
      <name val="Trebuchet MS"/>
      <family val="2"/>
      <charset val="1"/>
    </font>
    <font>
      <b/>
      <sz val="16"/>
      <color rgb="FFC0504D"/>
      <name val="Trebuchet MS"/>
      <family val="2"/>
      <charset val="1"/>
    </font>
    <font>
      <sz val="11"/>
      <color rgb="FF000000"/>
      <name val="Trebuchet MS"/>
      <family val="2"/>
      <charset val="1"/>
    </font>
    <font>
      <b/>
      <sz val="11"/>
      <color rgb="FF000000"/>
      <name val="Trebuchet MS"/>
      <family val="2"/>
      <charset val="1"/>
    </font>
    <font>
      <b/>
      <sz val="11"/>
      <color rgb="FF943634"/>
      <name val="Trebuchet MS"/>
      <family val="2"/>
      <charset val="1"/>
    </font>
    <font>
      <b/>
      <sz val="14"/>
      <color rgb="FFFFFFFF"/>
      <name val="Trebuchet MS"/>
      <family val="2"/>
      <charset val="1"/>
    </font>
    <font>
      <sz val="11"/>
      <color rgb="FFFFFFFF"/>
      <name val="Trebuchet MS"/>
      <family val="2"/>
      <charset val="1"/>
    </font>
    <font>
      <b/>
      <sz val="11"/>
      <color rgb="FFFFFFFF"/>
      <name val="Trebuchet MS"/>
      <family val="2"/>
      <charset val="1"/>
    </font>
    <font>
      <sz val="14"/>
      <color rgb="FFFFFFFF"/>
      <name val="Trebuchet MS"/>
      <family val="2"/>
      <charset val="1"/>
    </font>
    <font>
      <sz val="14"/>
      <color rgb="FF000000"/>
      <name val="Calibri"/>
      <family val="2"/>
      <charset val="1"/>
    </font>
    <font>
      <b/>
      <sz val="14"/>
      <color rgb="FF000000"/>
      <name val="Trebuchet MS"/>
      <family val="2"/>
      <charset val="1"/>
    </font>
    <font>
      <sz val="14"/>
      <color rgb="FF000000"/>
      <name val="Trebuchet MS"/>
      <family val="2"/>
      <charset val="1"/>
    </font>
  </fonts>
  <fills count="7">
    <fill>
      <patternFill patternType="none"/>
    </fill>
    <fill>
      <patternFill patternType="gray125"/>
    </fill>
    <fill>
      <patternFill patternType="solid">
        <fgColor rgb="FFFFFFFF"/>
        <bgColor rgb="FFFFFFCC"/>
      </patternFill>
    </fill>
    <fill>
      <patternFill patternType="solid">
        <fgColor rgb="FF000000"/>
        <bgColor rgb="FF003300"/>
      </patternFill>
    </fill>
    <fill>
      <patternFill patternType="solid">
        <fgColor rgb="FF808080"/>
        <bgColor rgb="FF969696"/>
      </patternFill>
    </fill>
    <fill>
      <patternFill patternType="solid">
        <fgColor rgb="FFD9D9D9"/>
        <bgColor rgb="FFBFBFBF"/>
      </patternFill>
    </fill>
    <fill>
      <patternFill patternType="solid">
        <fgColor rgb="FFBFBFBF"/>
        <bgColor rgb="FFD9D9D9"/>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41">
    <xf numFmtId="0" fontId="0" fillId="0" borderId="0" xfId="0"/>
    <xf numFmtId="0" fontId="0" fillId="0" borderId="0" xfId="0" applyFont="1"/>
    <xf numFmtId="0" fontId="1" fillId="2" borderId="0" xfId="0" applyFont="1" applyFill="1"/>
    <xf numFmtId="0" fontId="1" fillId="0" borderId="0" xfId="0" applyFont="1"/>
    <xf numFmtId="0" fontId="2" fillId="2" borderId="0" xfId="0" applyFont="1" applyFill="1"/>
    <xf numFmtId="0" fontId="2" fillId="0" borderId="0" xfId="0" applyFont="1"/>
    <xf numFmtId="0" fontId="3" fillId="2" borderId="0" xfId="0" applyFont="1" applyFill="1"/>
    <xf numFmtId="0" fontId="4" fillId="2" borderId="0" xfId="0" applyFont="1" applyFill="1"/>
    <xf numFmtId="0" fontId="3" fillId="2" borderId="0" xfId="0" applyFont="1" applyFill="1" applyAlignment="1">
      <alignment horizontal="left" indent="2"/>
    </xf>
    <xf numFmtId="0" fontId="5" fillId="2" borderId="0" xfId="0" applyFont="1" applyFill="1"/>
    <xf numFmtId="0" fontId="3" fillId="2" borderId="0" xfId="0" applyFont="1" applyFill="1" applyAlignment="1">
      <alignment horizontal="left" vertical="center" indent="2"/>
    </xf>
    <xf numFmtId="0" fontId="3" fillId="2" borderId="0" xfId="0" applyFont="1" applyFill="1" applyAlignment="1">
      <alignment horizontal="left" vertical="center" indent="9"/>
    </xf>
    <xf numFmtId="0" fontId="3" fillId="2" borderId="0" xfId="0" applyFont="1" applyFill="1" applyAlignment="1">
      <alignment vertical="center"/>
    </xf>
    <xf numFmtId="0" fontId="0" fillId="0" borderId="0" xfId="0" applyFont="1" applyAlignment="1">
      <alignment wrapText="1"/>
    </xf>
    <xf numFmtId="0" fontId="6" fillId="3" borderId="0" xfId="0" applyFont="1" applyFill="1" applyAlignment="1">
      <alignment wrapText="1"/>
    </xf>
    <xf numFmtId="0" fontId="7" fillId="3" borderId="0" xfId="0" applyFont="1" applyFill="1" applyAlignment="1">
      <alignment wrapText="1"/>
    </xf>
    <xf numFmtId="0" fontId="4" fillId="4" borderId="1" xfId="0" applyFont="1" applyFill="1" applyBorder="1" applyAlignment="1">
      <alignment wrapText="1"/>
    </xf>
    <xf numFmtId="0" fontId="8" fillId="3" borderId="0" xfId="0" applyFont="1" applyFill="1" applyAlignment="1">
      <alignment wrapText="1"/>
    </xf>
    <xf numFmtId="0" fontId="8" fillId="3" borderId="0" xfId="0" applyFont="1" applyFill="1" applyAlignment="1">
      <alignment horizontal="center" vertical="center" wrapText="1"/>
    </xf>
    <xf numFmtId="0" fontId="3" fillId="0" borderId="0" xfId="0" applyFont="1" applyAlignment="1">
      <alignment wrapText="1"/>
    </xf>
    <xf numFmtId="0" fontId="3" fillId="0" borderId="0" xfId="0" applyFont="1"/>
    <xf numFmtId="0" fontId="3" fillId="0" borderId="0" xfId="0" applyFont="1" applyBorder="1" applyAlignment="1">
      <alignment wrapText="1"/>
    </xf>
    <xf numFmtId="0" fontId="9" fillId="3" borderId="0" xfId="0" applyFont="1" applyFill="1" applyAlignment="1">
      <alignment wrapText="1"/>
    </xf>
    <xf numFmtId="0" fontId="10" fillId="0" borderId="0" xfId="0" applyFont="1"/>
    <xf numFmtId="0" fontId="11" fillId="4" borderId="1" xfId="0" applyFont="1" applyFill="1" applyBorder="1" applyAlignment="1">
      <alignment wrapText="1"/>
    </xf>
    <xf numFmtId="0" fontId="6" fillId="3" borderId="0" xfId="0" applyFont="1" applyFill="1" applyAlignment="1">
      <alignment horizontal="center" vertical="center" wrapText="1"/>
    </xf>
    <xf numFmtId="0" fontId="12" fillId="5" borderId="1" xfId="0" applyFont="1" applyFill="1" applyBorder="1" applyAlignment="1">
      <alignment wrapText="1"/>
    </xf>
    <xf numFmtId="0" fontId="12" fillId="0" borderId="1" xfId="0" applyFont="1" applyBorder="1" applyAlignment="1">
      <alignment wrapText="1"/>
    </xf>
    <xf numFmtId="164" fontId="12" fillId="0" borderId="1" xfId="0" applyNumberFormat="1" applyFont="1" applyBorder="1" applyAlignment="1">
      <alignment wrapText="1"/>
    </xf>
    <xf numFmtId="164" fontId="11" fillId="6" borderId="1" xfId="0" applyNumberFormat="1" applyFont="1" applyFill="1" applyBorder="1" applyAlignment="1">
      <alignment wrapText="1"/>
    </xf>
    <xf numFmtId="0" fontId="12" fillId="0" borderId="2" xfId="0" applyFont="1" applyBorder="1" applyAlignment="1">
      <alignment wrapText="1"/>
    </xf>
    <xf numFmtId="0" fontId="12" fillId="0" borderId="0" xfId="0" applyFont="1" applyAlignment="1">
      <alignment wrapText="1"/>
    </xf>
    <xf numFmtId="164" fontId="12" fillId="0" borderId="0" xfId="0" applyNumberFormat="1" applyFont="1" applyAlignment="1">
      <alignment wrapText="1"/>
    </xf>
    <xf numFmtId="0" fontId="6" fillId="3" borderId="0" xfId="0" applyFont="1" applyFill="1" applyAlignment="1">
      <alignment horizontal="left" vertical="center" wrapText="1"/>
    </xf>
    <xf numFmtId="0" fontId="6" fillId="3" borderId="0" xfId="0" applyFont="1" applyFill="1" applyAlignment="1">
      <alignment horizontal="left" wrapText="1"/>
    </xf>
    <xf numFmtId="0" fontId="10" fillId="0" borderId="0" xfId="0" applyFont="1" applyAlignment="1">
      <alignment wrapText="1"/>
    </xf>
    <xf numFmtId="0" fontId="12" fillId="5" borderId="1" xfId="0" applyFont="1" applyFill="1" applyBorder="1" applyAlignment="1">
      <alignment wrapText="1"/>
    </xf>
    <xf numFmtId="0" fontId="12" fillId="5" borderId="1" xfId="0" applyFont="1" applyFill="1" applyBorder="1" applyAlignment="1">
      <alignment wrapText="1"/>
    </xf>
    <xf numFmtId="0" fontId="6" fillId="3" borderId="1" xfId="0" applyFont="1" applyFill="1" applyBorder="1" applyAlignment="1">
      <alignment horizontal="right" wrapText="1"/>
    </xf>
    <xf numFmtId="0" fontId="3" fillId="0" borderId="0" xfId="0" applyFont="1" applyBorder="1" applyAlignment="1">
      <alignment wrapText="1"/>
    </xf>
    <xf numFmtId="0" fontId="3" fillId="5" borderId="1" xfId="0" applyFont="1" applyFill="1" applyBorder="1" applyAlignment="1">
      <alignment wrapText="1"/>
    </xf>
  </cellXfs>
  <cellStyles count="1">
    <cellStyle name="Normal" xfId="0" builtinId="0"/>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43634"/>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60" zoomScaleNormal="60" zoomScalePageLayoutView="60" workbookViewId="0">
      <selection activeCell="H5" sqref="H5"/>
    </sheetView>
  </sheetViews>
  <sheetFormatPr defaultColWidth="8.85546875" defaultRowHeight="15" x14ac:dyDescent="0.25"/>
  <cols>
    <col min="1" max="1025" width="8.85546875" style="1"/>
  </cols>
  <sheetData>
    <row r="1" spans="1:21" s="3" customFormat="1" ht="21" x14ac:dyDescent="0.35">
      <c r="A1" s="2" t="s">
        <v>0</v>
      </c>
      <c r="B1" s="2"/>
      <c r="C1" s="2"/>
      <c r="D1" s="2"/>
      <c r="E1" s="2"/>
      <c r="F1" s="2"/>
      <c r="G1" s="2"/>
      <c r="H1" s="2"/>
      <c r="I1" s="2"/>
      <c r="J1" s="2"/>
      <c r="K1" s="2"/>
      <c r="L1" s="2"/>
      <c r="M1" s="2"/>
      <c r="N1" s="2"/>
      <c r="O1" s="2"/>
      <c r="P1" s="2"/>
      <c r="Q1" s="2"/>
      <c r="R1" s="2"/>
      <c r="S1" s="2"/>
      <c r="T1" s="2"/>
      <c r="U1" s="2"/>
    </row>
    <row r="2" spans="1:21" s="5" customFormat="1" ht="21" x14ac:dyDescent="0.35">
      <c r="A2" s="4" t="s">
        <v>1</v>
      </c>
      <c r="B2" s="4"/>
      <c r="C2" s="4"/>
      <c r="D2" s="4"/>
      <c r="E2" s="4"/>
      <c r="F2" s="4"/>
      <c r="G2" s="4"/>
      <c r="H2" s="4"/>
      <c r="I2" s="4"/>
      <c r="J2" s="4"/>
      <c r="K2" s="4"/>
      <c r="L2" s="4"/>
      <c r="M2" s="4"/>
      <c r="N2" s="4"/>
      <c r="O2" s="4"/>
      <c r="P2" s="4"/>
      <c r="Q2" s="4"/>
      <c r="R2" s="4"/>
      <c r="S2" s="4"/>
      <c r="T2" s="4"/>
      <c r="U2" s="4"/>
    </row>
    <row r="3" spans="1:21" ht="16.5" x14ac:dyDescent="0.3">
      <c r="A3" s="6"/>
      <c r="B3" s="6"/>
      <c r="C3" s="6"/>
      <c r="D3" s="6"/>
      <c r="E3" s="6"/>
      <c r="F3" s="6"/>
      <c r="G3" s="6"/>
      <c r="H3" s="6"/>
      <c r="I3" s="6"/>
      <c r="J3" s="6"/>
      <c r="K3" s="6"/>
      <c r="L3" s="6"/>
      <c r="M3" s="6"/>
      <c r="N3" s="6"/>
      <c r="O3" s="6"/>
      <c r="P3" s="6"/>
      <c r="Q3" s="6"/>
      <c r="R3" s="6"/>
      <c r="S3" s="6"/>
      <c r="T3" s="6"/>
      <c r="U3" s="6"/>
    </row>
    <row r="4" spans="1:21" ht="16.5" x14ac:dyDescent="0.3">
      <c r="A4" s="7" t="s">
        <v>2</v>
      </c>
      <c r="B4" s="6"/>
      <c r="C4" s="6"/>
      <c r="D4" s="6"/>
      <c r="E4" s="6"/>
      <c r="F4" s="6"/>
      <c r="G4" s="6"/>
      <c r="H4" s="6"/>
      <c r="I4" s="6"/>
      <c r="J4" s="6"/>
      <c r="K4" s="6"/>
      <c r="L4" s="6"/>
      <c r="M4" s="6"/>
      <c r="N4" s="6"/>
      <c r="O4" s="6"/>
      <c r="P4" s="6"/>
      <c r="Q4" s="6"/>
      <c r="R4" s="6"/>
      <c r="S4" s="6"/>
      <c r="T4" s="6"/>
      <c r="U4" s="6"/>
    </row>
    <row r="5" spans="1:21" ht="16.5" x14ac:dyDescent="0.3">
      <c r="A5" s="6" t="s">
        <v>3</v>
      </c>
      <c r="B5" s="6"/>
      <c r="C5" s="6"/>
      <c r="D5" s="6"/>
      <c r="E5" s="6"/>
      <c r="F5" s="6"/>
      <c r="G5" s="6"/>
      <c r="H5" s="6"/>
      <c r="I5" s="6"/>
      <c r="J5" s="6"/>
      <c r="K5" s="6"/>
      <c r="L5" s="6"/>
      <c r="M5" s="6"/>
      <c r="N5" s="6"/>
      <c r="O5" s="6"/>
      <c r="P5" s="6"/>
      <c r="Q5" s="6"/>
      <c r="R5" s="6"/>
      <c r="S5" s="6"/>
      <c r="T5" s="6"/>
      <c r="U5" s="6"/>
    </row>
    <row r="6" spans="1:21" ht="16.5" x14ac:dyDescent="0.3">
      <c r="A6" s="8" t="s">
        <v>4</v>
      </c>
      <c r="B6" s="6"/>
      <c r="C6" s="6"/>
      <c r="D6" s="6"/>
      <c r="E6" s="6"/>
      <c r="F6" s="6"/>
      <c r="G6" s="6"/>
      <c r="H6" s="6"/>
      <c r="I6" s="6"/>
      <c r="J6" s="6"/>
      <c r="K6" s="6"/>
      <c r="L6" s="6"/>
      <c r="M6" s="6"/>
      <c r="N6" s="6"/>
      <c r="O6" s="6"/>
      <c r="P6" s="6"/>
      <c r="Q6" s="6"/>
      <c r="R6" s="6"/>
      <c r="S6" s="6"/>
      <c r="T6" s="6"/>
      <c r="U6" s="6"/>
    </row>
    <row r="7" spans="1:21" ht="16.5" x14ac:dyDescent="0.3">
      <c r="A7" s="8" t="s">
        <v>5</v>
      </c>
      <c r="B7" s="6"/>
      <c r="C7" s="6"/>
      <c r="D7" s="6"/>
      <c r="E7" s="6"/>
      <c r="F7" s="6"/>
      <c r="G7" s="6"/>
      <c r="H7" s="6"/>
      <c r="I7" s="6"/>
      <c r="J7" s="6"/>
      <c r="K7" s="6"/>
      <c r="L7" s="6"/>
      <c r="M7" s="6"/>
      <c r="N7" s="6"/>
      <c r="O7" s="6"/>
      <c r="P7" s="6"/>
      <c r="Q7" s="6"/>
      <c r="R7" s="6"/>
      <c r="S7" s="6"/>
      <c r="T7" s="6"/>
      <c r="U7" s="6"/>
    </row>
    <row r="8" spans="1:21" ht="16.5" x14ac:dyDescent="0.3">
      <c r="A8" s="6"/>
      <c r="B8" s="6"/>
      <c r="C8" s="6"/>
      <c r="D8" s="6"/>
      <c r="E8" s="6"/>
      <c r="F8" s="6"/>
      <c r="G8" s="6"/>
      <c r="H8" s="6"/>
      <c r="I8" s="6"/>
      <c r="J8" s="6"/>
      <c r="K8" s="6"/>
      <c r="L8" s="6"/>
      <c r="M8" s="6"/>
      <c r="N8" s="6"/>
      <c r="O8" s="6"/>
      <c r="P8" s="6"/>
      <c r="Q8" s="6"/>
      <c r="R8" s="6"/>
      <c r="S8" s="6"/>
      <c r="T8" s="6"/>
      <c r="U8" s="6"/>
    </row>
    <row r="9" spans="1:21" ht="16.5" x14ac:dyDescent="0.3">
      <c r="A9" s="7" t="s">
        <v>6</v>
      </c>
      <c r="B9" s="6"/>
      <c r="C9" s="6"/>
      <c r="D9" s="6"/>
      <c r="E9" s="6"/>
      <c r="F9" s="6"/>
      <c r="G9" s="6"/>
      <c r="H9" s="6"/>
      <c r="I9" s="6"/>
      <c r="J9" s="6"/>
      <c r="K9" s="6"/>
      <c r="L9" s="6"/>
      <c r="M9" s="6"/>
      <c r="N9" s="6"/>
      <c r="O9" s="6"/>
      <c r="P9" s="6"/>
      <c r="Q9" s="6"/>
      <c r="R9" s="6"/>
      <c r="S9" s="6"/>
      <c r="T9" s="6"/>
      <c r="U9" s="6"/>
    </row>
    <row r="10" spans="1:21" ht="6" customHeight="1" x14ac:dyDescent="0.3">
      <c r="A10" s="6"/>
      <c r="B10" s="6"/>
      <c r="C10" s="6"/>
      <c r="D10" s="6"/>
      <c r="E10" s="6"/>
      <c r="F10" s="6"/>
      <c r="G10" s="6"/>
      <c r="H10" s="6"/>
      <c r="I10" s="6"/>
      <c r="J10" s="6"/>
      <c r="K10" s="6"/>
      <c r="L10" s="6"/>
      <c r="M10" s="6"/>
      <c r="N10" s="6"/>
      <c r="O10" s="6"/>
      <c r="P10" s="6"/>
      <c r="Q10" s="6"/>
      <c r="R10" s="6"/>
      <c r="S10" s="6"/>
      <c r="T10" s="6"/>
      <c r="U10" s="6"/>
    </row>
    <row r="11" spans="1:21" ht="16.5" x14ac:dyDescent="0.3">
      <c r="A11" s="9" t="s">
        <v>7</v>
      </c>
      <c r="B11" s="6"/>
      <c r="C11" s="6"/>
      <c r="D11" s="6"/>
      <c r="E11" s="6"/>
      <c r="F11" s="6"/>
      <c r="G11" s="6"/>
      <c r="H11" s="6"/>
      <c r="I11" s="6"/>
      <c r="J11" s="6"/>
      <c r="K11" s="6"/>
      <c r="L11" s="6"/>
      <c r="M11" s="6"/>
      <c r="N11" s="6"/>
      <c r="O11" s="6"/>
      <c r="P11" s="6"/>
      <c r="Q11" s="6"/>
      <c r="R11" s="6"/>
      <c r="S11" s="6"/>
      <c r="T11" s="6"/>
      <c r="U11" s="6"/>
    </row>
    <row r="12" spans="1:21" ht="16.5" x14ac:dyDescent="0.3">
      <c r="A12" s="8" t="s">
        <v>8</v>
      </c>
      <c r="B12" s="6"/>
      <c r="C12" s="6"/>
      <c r="D12" s="6"/>
      <c r="E12" s="6"/>
      <c r="F12" s="6"/>
      <c r="G12" s="6"/>
      <c r="H12" s="6"/>
      <c r="I12" s="6"/>
      <c r="J12" s="6"/>
      <c r="K12" s="6"/>
      <c r="L12" s="6"/>
      <c r="M12" s="6"/>
      <c r="N12" s="6"/>
      <c r="O12" s="6"/>
      <c r="P12" s="6"/>
      <c r="Q12" s="6"/>
      <c r="R12" s="6"/>
      <c r="S12" s="6"/>
      <c r="T12" s="6"/>
      <c r="U12" s="6"/>
    </row>
    <row r="13" spans="1:21" ht="16.5" x14ac:dyDescent="0.3">
      <c r="A13" s="10" t="s">
        <v>9</v>
      </c>
      <c r="B13" s="6"/>
      <c r="C13" s="6"/>
      <c r="D13" s="6"/>
      <c r="E13" s="6"/>
      <c r="F13" s="6"/>
      <c r="G13" s="6"/>
      <c r="H13" s="6"/>
      <c r="I13" s="6"/>
      <c r="J13" s="6"/>
      <c r="K13" s="6"/>
      <c r="L13" s="6"/>
      <c r="M13" s="6"/>
      <c r="N13" s="6"/>
      <c r="O13" s="6"/>
      <c r="P13" s="6"/>
      <c r="Q13" s="6"/>
      <c r="R13" s="6"/>
      <c r="S13" s="6"/>
      <c r="T13" s="6"/>
      <c r="U13" s="6"/>
    </row>
    <row r="14" spans="1:21" ht="16.5" x14ac:dyDescent="0.3">
      <c r="A14" s="10" t="s">
        <v>10</v>
      </c>
      <c r="B14" s="6"/>
      <c r="C14" s="6"/>
      <c r="D14" s="6"/>
      <c r="E14" s="6"/>
      <c r="F14" s="6"/>
      <c r="G14" s="6"/>
      <c r="H14" s="6"/>
      <c r="I14" s="6"/>
      <c r="J14" s="6"/>
      <c r="K14" s="6"/>
      <c r="L14" s="6"/>
      <c r="M14" s="6"/>
      <c r="N14" s="6"/>
      <c r="O14" s="6"/>
      <c r="P14" s="6"/>
      <c r="Q14" s="6"/>
      <c r="R14" s="6"/>
      <c r="S14" s="6"/>
      <c r="T14" s="6"/>
      <c r="U14" s="6"/>
    </row>
    <row r="15" spans="1:21" ht="16.5" x14ac:dyDescent="0.3">
      <c r="A15" s="10" t="s">
        <v>11</v>
      </c>
      <c r="B15" s="6"/>
      <c r="C15" s="6"/>
      <c r="D15" s="6"/>
      <c r="E15" s="6"/>
      <c r="F15" s="6"/>
      <c r="G15" s="6"/>
      <c r="H15" s="6"/>
      <c r="I15" s="6"/>
      <c r="J15" s="6"/>
      <c r="K15" s="6"/>
      <c r="L15" s="6"/>
      <c r="M15" s="6"/>
      <c r="N15" s="6"/>
      <c r="O15" s="6"/>
      <c r="P15" s="6"/>
      <c r="Q15" s="6"/>
      <c r="R15" s="6"/>
      <c r="S15" s="6"/>
      <c r="T15" s="6"/>
      <c r="U15" s="6"/>
    </row>
    <row r="16" spans="1:21" ht="6" customHeight="1" x14ac:dyDescent="0.3">
      <c r="A16" s="11"/>
      <c r="B16" s="6"/>
      <c r="C16" s="6"/>
      <c r="D16" s="6"/>
      <c r="E16" s="6"/>
      <c r="F16" s="6"/>
      <c r="G16" s="6"/>
      <c r="H16" s="6"/>
      <c r="I16" s="6"/>
      <c r="J16" s="6"/>
      <c r="K16" s="6"/>
      <c r="L16" s="6"/>
      <c r="M16" s="6"/>
      <c r="N16" s="6"/>
      <c r="O16" s="6"/>
      <c r="P16" s="6"/>
      <c r="Q16" s="6"/>
      <c r="R16" s="6"/>
      <c r="S16" s="6"/>
      <c r="T16" s="6"/>
      <c r="U16" s="6"/>
    </row>
    <row r="17" spans="1:21" ht="16.5" x14ac:dyDescent="0.3">
      <c r="A17" s="6" t="s">
        <v>12</v>
      </c>
      <c r="B17" s="6"/>
      <c r="C17" s="6"/>
      <c r="D17" s="6"/>
      <c r="E17" s="6"/>
      <c r="F17" s="6"/>
      <c r="G17" s="6"/>
      <c r="H17" s="6"/>
      <c r="I17" s="6"/>
      <c r="J17" s="6"/>
      <c r="K17" s="6"/>
      <c r="L17" s="6"/>
      <c r="M17" s="6"/>
      <c r="N17" s="6"/>
      <c r="O17" s="6"/>
      <c r="P17" s="6"/>
      <c r="Q17" s="6"/>
      <c r="R17" s="6"/>
      <c r="S17" s="6"/>
      <c r="T17" s="6"/>
      <c r="U17" s="6"/>
    </row>
    <row r="18" spans="1:21" ht="6" customHeight="1" x14ac:dyDescent="0.3">
      <c r="A18" s="6"/>
      <c r="B18" s="6"/>
      <c r="C18" s="6"/>
      <c r="D18" s="6"/>
      <c r="E18" s="6"/>
      <c r="F18" s="6"/>
      <c r="G18" s="6"/>
      <c r="H18" s="6"/>
      <c r="I18" s="6"/>
      <c r="J18" s="6"/>
      <c r="K18" s="6"/>
      <c r="L18" s="6"/>
      <c r="M18" s="6"/>
      <c r="N18" s="6"/>
      <c r="O18" s="6"/>
      <c r="P18" s="6"/>
      <c r="Q18" s="6"/>
      <c r="R18" s="6"/>
      <c r="S18" s="6"/>
      <c r="T18" s="6"/>
      <c r="U18" s="6"/>
    </row>
    <row r="19" spans="1:21" ht="16.5" x14ac:dyDescent="0.3">
      <c r="A19" s="9" t="s">
        <v>13</v>
      </c>
      <c r="B19" s="6"/>
      <c r="C19" s="6"/>
      <c r="D19" s="6"/>
      <c r="E19" s="6"/>
      <c r="F19" s="6"/>
      <c r="G19" s="6"/>
      <c r="H19" s="6"/>
      <c r="I19" s="6"/>
      <c r="J19" s="6"/>
      <c r="K19" s="6"/>
      <c r="L19" s="6"/>
      <c r="M19" s="6"/>
      <c r="N19" s="6"/>
      <c r="O19" s="6"/>
      <c r="P19" s="6"/>
      <c r="Q19" s="6"/>
      <c r="R19" s="6"/>
      <c r="S19" s="6"/>
      <c r="T19" s="6"/>
      <c r="U19" s="6"/>
    </row>
    <row r="20" spans="1:21" ht="5.25" customHeight="1" x14ac:dyDescent="0.3">
      <c r="A20" s="6"/>
      <c r="B20" s="6"/>
      <c r="C20" s="6"/>
      <c r="D20" s="6"/>
      <c r="E20" s="6"/>
      <c r="F20" s="6"/>
      <c r="G20" s="6"/>
      <c r="H20" s="6"/>
      <c r="I20" s="6"/>
      <c r="J20" s="6"/>
      <c r="K20" s="6"/>
      <c r="L20" s="6"/>
      <c r="M20" s="6"/>
      <c r="N20" s="6"/>
      <c r="O20" s="6"/>
      <c r="P20" s="6"/>
      <c r="Q20" s="6"/>
      <c r="R20" s="6"/>
      <c r="S20" s="6"/>
      <c r="T20" s="6"/>
      <c r="U20" s="6"/>
    </row>
    <row r="21" spans="1:21" ht="16.5" x14ac:dyDescent="0.3">
      <c r="A21" s="9" t="s">
        <v>14</v>
      </c>
      <c r="B21" s="6"/>
      <c r="C21" s="6"/>
      <c r="D21" s="6"/>
      <c r="E21" s="6"/>
      <c r="F21" s="6"/>
      <c r="G21" s="6"/>
      <c r="H21" s="6"/>
      <c r="I21" s="6"/>
      <c r="J21" s="6"/>
      <c r="K21" s="6"/>
      <c r="L21" s="6"/>
      <c r="M21" s="6"/>
      <c r="N21" s="6"/>
      <c r="O21" s="6"/>
      <c r="P21" s="6"/>
      <c r="Q21" s="6"/>
      <c r="R21" s="6"/>
      <c r="S21" s="6"/>
      <c r="T21" s="6"/>
      <c r="U21" s="6"/>
    </row>
    <row r="22" spans="1:21" ht="6" customHeight="1" x14ac:dyDescent="0.3">
      <c r="A22" s="6"/>
      <c r="B22" s="6"/>
      <c r="C22" s="6"/>
      <c r="D22" s="6"/>
      <c r="E22" s="6"/>
      <c r="F22" s="6"/>
      <c r="G22" s="6"/>
      <c r="H22" s="6"/>
      <c r="I22" s="6"/>
      <c r="J22" s="6"/>
      <c r="K22" s="6"/>
      <c r="L22" s="6"/>
      <c r="M22" s="6"/>
      <c r="N22" s="6"/>
      <c r="O22" s="6"/>
      <c r="P22" s="6"/>
      <c r="Q22" s="6"/>
      <c r="R22" s="6"/>
      <c r="S22" s="6"/>
      <c r="T22" s="6"/>
      <c r="U22" s="6"/>
    </row>
    <row r="23" spans="1:21" ht="16.5" x14ac:dyDescent="0.3">
      <c r="A23" s="9" t="s">
        <v>15</v>
      </c>
      <c r="B23" s="6"/>
      <c r="C23" s="6"/>
      <c r="D23" s="6"/>
      <c r="E23" s="6"/>
      <c r="F23" s="6"/>
      <c r="G23" s="6"/>
      <c r="H23" s="6"/>
      <c r="I23" s="6"/>
      <c r="J23" s="6"/>
      <c r="K23" s="6"/>
      <c r="L23" s="6"/>
      <c r="M23" s="6"/>
      <c r="N23" s="6"/>
      <c r="O23" s="6"/>
      <c r="P23" s="6"/>
      <c r="Q23" s="6"/>
      <c r="R23" s="6"/>
      <c r="S23" s="6"/>
      <c r="T23" s="6"/>
      <c r="U23" s="6"/>
    </row>
    <row r="24" spans="1:21" ht="5.25" customHeight="1" x14ac:dyDescent="0.3">
      <c r="A24" s="6"/>
      <c r="B24" s="6"/>
      <c r="C24" s="6"/>
      <c r="D24" s="6"/>
      <c r="E24" s="6"/>
      <c r="F24" s="6"/>
      <c r="G24" s="6"/>
      <c r="H24" s="6"/>
      <c r="I24" s="6"/>
      <c r="J24" s="6"/>
      <c r="K24" s="6"/>
      <c r="L24" s="6"/>
      <c r="M24" s="6"/>
      <c r="N24" s="6"/>
      <c r="O24" s="6"/>
      <c r="P24" s="6"/>
      <c r="Q24" s="6"/>
      <c r="R24" s="6"/>
      <c r="S24" s="6"/>
      <c r="T24" s="6"/>
      <c r="U24" s="6"/>
    </row>
    <row r="25" spans="1:21" ht="16.5" x14ac:dyDescent="0.3">
      <c r="A25" s="9" t="s">
        <v>16</v>
      </c>
      <c r="B25" s="6"/>
      <c r="C25" s="6"/>
      <c r="D25" s="6"/>
      <c r="E25" s="6"/>
      <c r="F25" s="6"/>
      <c r="G25" s="6"/>
      <c r="H25" s="6"/>
      <c r="I25" s="6"/>
      <c r="J25" s="6"/>
      <c r="K25" s="6"/>
      <c r="L25" s="6"/>
      <c r="M25" s="6"/>
      <c r="N25" s="6"/>
      <c r="O25" s="6"/>
      <c r="P25" s="6"/>
      <c r="Q25" s="6"/>
      <c r="R25" s="6"/>
      <c r="S25" s="6"/>
      <c r="T25" s="6"/>
      <c r="U25" s="6"/>
    </row>
    <row r="26" spans="1:21" ht="5.25" customHeight="1" x14ac:dyDescent="0.3">
      <c r="A26" s="6"/>
      <c r="B26" s="6"/>
      <c r="C26" s="6"/>
      <c r="D26" s="6"/>
      <c r="E26" s="6"/>
      <c r="F26" s="6"/>
      <c r="G26" s="6"/>
      <c r="H26" s="6"/>
      <c r="I26" s="6"/>
      <c r="J26" s="6"/>
      <c r="K26" s="6"/>
      <c r="L26" s="6"/>
      <c r="M26" s="6"/>
      <c r="N26" s="6"/>
      <c r="O26" s="6"/>
      <c r="P26" s="6"/>
      <c r="Q26" s="6"/>
      <c r="R26" s="6"/>
      <c r="S26" s="6"/>
      <c r="T26" s="6"/>
      <c r="U26" s="6"/>
    </row>
    <row r="27" spans="1:21" ht="16.5" x14ac:dyDescent="0.3">
      <c r="A27" s="9" t="s">
        <v>17</v>
      </c>
      <c r="B27" s="6"/>
      <c r="C27" s="6"/>
      <c r="D27" s="6"/>
      <c r="E27" s="6"/>
      <c r="F27" s="6"/>
      <c r="G27" s="6"/>
      <c r="H27" s="6"/>
      <c r="I27" s="6"/>
      <c r="J27" s="6"/>
      <c r="K27" s="6"/>
      <c r="L27" s="6"/>
      <c r="M27" s="6"/>
      <c r="N27" s="6"/>
      <c r="O27" s="6"/>
      <c r="P27" s="6"/>
      <c r="Q27" s="6"/>
      <c r="R27" s="6"/>
      <c r="S27" s="6"/>
      <c r="T27" s="6"/>
      <c r="U27" s="6"/>
    </row>
    <row r="28" spans="1:21" ht="16.5" x14ac:dyDescent="0.3">
      <c r="A28" s="6"/>
      <c r="B28" s="6"/>
      <c r="C28" s="6"/>
      <c r="D28" s="6"/>
      <c r="E28" s="6"/>
      <c r="F28" s="6"/>
      <c r="G28" s="6"/>
      <c r="H28" s="6"/>
      <c r="I28" s="6"/>
      <c r="J28" s="6"/>
      <c r="K28" s="6"/>
      <c r="L28" s="6"/>
      <c r="M28" s="6"/>
      <c r="N28" s="6"/>
      <c r="O28" s="6"/>
      <c r="P28" s="6"/>
      <c r="Q28" s="6"/>
      <c r="R28" s="6"/>
      <c r="S28" s="6"/>
      <c r="T28" s="6"/>
      <c r="U28" s="6"/>
    </row>
    <row r="29" spans="1:21" ht="16.5" x14ac:dyDescent="0.3">
      <c r="A29" s="7" t="s">
        <v>18</v>
      </c>
      <c r="B29" s="6"/>
      <c r="C29" s="6"/>
      <c r="D29" s="6"/>
      <c r="E29" s="6"/>
      <c r="F29" s="6"/>
      <c r="G29" s="6"/>
      <c r="H29" s="6"/>
      <c r="I29" s="6"/>
      <c r="J29" s="6"/>
      <c r="K29" s="6"/>
      <c r="L29" s="6"/>
      <c r="M29" s="6"/>
      <c r="N29" s="6"/>
      <c r="O29" s="6"/>
      <c r="P29" s="6"/>
      <c r="Q29" s="6"/>
      <c r="R29" s="6"/>
      <c r="S29" s="6"/>
      <c r="T29" s="6"/>
      <c r="U29" s="6"/>
    </row>
    <row r="30" spans="1:21" ht="6.75" customHeight="1" x14ac:dyDescent="0.3">
      <c r="A30" s="6"/>
      <c r="B30" s="6"/>
      <c r="C30" s="6"/>
      <c r="D30" s="6"/>
      <c r="E30" s="6"/>
      <c r="F30" s="6"/>
      <c r="G30" s="6"/>
      <c r="H30" s="6"/>
      <c r="I30" s="6"/>
      <c r="J30" s="6"/>
      <c r="K30" s="6"/>
      <c r="L30" s="6"/>
      <c r="M30" s="6"/>
      <c r="N30" s="6"/>
      <c r="O30" s="6"/>
      <c r="P30" s="6"/>
      <c r="Q30" s="6"/>
      <c r="R30" s="6"/>
      <c r="S30" s="6"/>
      <c r="T30" s="6"/>
      <c r="U30" s="6"/>
    </row>
    <row r="31" spans="1:21" ht="16.5" x14ac:dyDescent="0.3">
      <c r="A31" s="9" t="s">
        <v>19</v>
      </c>
      <c r="B31" s="6"/>
      <c r="C31" s="6"/>
      <c r="D31" s="6"/>
      <c r="E31" s="6"/>
      <c r="F31" s="6"/>
      <c r="G31" s="6"/>
      <c r="H31" s="6"/>
      <c r="I31" s="6"/>
      <c r="J31" s="6"/>
      <c r="K31" s="6"/>
      <c r="L31" s="6"/>
      <c r="M31" s="6"/>
      <c r="N31" s="6"/>
      <c r="O31" s="6"/>
      <c r="P31" s="6"/>
      <c r="Q31" s="6"/>
      <c r="R31" s="6"/>
      <c r="S31" s="6"/>
      <c r="T31" s="6"/>
      <c r="U31" s="6"/>
    </row>
    <row r="32" spans="1:21" ht="16.5" x14ac:dyDescent="0.3">
      <c r="A32" s="10" t="s">
        <v>20</v>
      </c>
      <c r="B32" s="6"/>
      <c r="C32" s="6"/>
      <c r="D32" s="6"/>
      <c r="E32" s="6"/>
      <c r="F32" s="6"/>
      <c r="G32" s="6"/>
      <c r="H32" s="6"/>
      <c r="I32" s="6"/>
      <c r="J32" s="6"/>
      <c r="K32" s="6"/>
      <c r="L32" s="6"/>
      <c r="M32" s="6"/>
      <c r="N32" s="6"/>
      <c r="O32" s="6"/>
      <c r="P32" s="6"/>
      <c r="Q32" s="6"/>
      <c r="R32" s="6"/>
      <c r="S32" s="6"/>
      <c r="T32" s="6"/>
      <c r="U32" s="6"/>
    </row>
    <row r="33" spans="1:21" ht="16.5" x14ac:dyDescent="0.3">
      <c r="A33" s="10" t="s">
        <v>21</v>
      </c>
      <c r="B33" s="6"/>
      <c r="C33" s="6"/>
      <c r="D33" s="6"/>
      <c r="E33" s="6"/>
      <c r="F33" s="6"/>
      <c r="G33" s="6"/>
      <c r="H33" s="6"/>
      <c r="I33" s="6"/>
      <c r="J33" s="6"/>
      <c r="K33" s="6"/>
      <c r="L33" s="6"/>
      <c r="M33" s="6"/>
      <c r="N33" s="6"/>
      <c r="O33" s="6"/>
      <c r="P33" s="6"/>
      <c r="Q33" s="6"/>
      <c r="R33" s="6"/>
      <c r="S33" s="6"/>
      <c r="T33" s="6"/>
      <c r="U33" s="6"/>
    </row>
    <row r="34" spans="1:21" ht="16.5" x14ac:dyDescent="0.3">
      <c r="A34" s="10" t="s">
        <v>22</v>
      </c>
      <c r="B34" s="6"/>
      <c r="C34" s="6"/>
      <c r="D34" s="6"/>
      <c r="E34" s="6"/>
      <c r="F34" s="6"/>
      <c r="G34" s="6"/>
      <c r="H34" s="6"/>
      <c r="I34" s="6"/>
      <c r="J34" s="6"/>
      <c r="K34" s="6"/>
      <c r="L34" s="6"/>
      <c r="M34" s="6"/>
      <c r="N34" s="6"/>
      <c r="O34" s="6"/>
      <c r="P34" s="6"/>
      <c r="Q34" s="6"/>
      <c r="R34" s="6"/>
      <c r="S34" s="6"/>
      <c r="T34" s="6"/>
      <c r="U34" s="6"/>
    </row>
    <row r="35" spans="1:21" ht="16.5" x14ac:dyDescent="0.3">
      <c r="A35" s="10" t="s">
        <v>23</v>
      </c>
      <c r="B35" s="6"/>
      <c r="C35" s="6"/>
      <c r="D35" s="6"/>
      <c r="E35" s="6"/>
      <c r="F35" s="6"/>
      <c r="G35" s="6"/>
      <c r="H35" s="6"/>
      <c r="I35" s="6"/>
      <c r="J35" s="6"/>
      <c r="K35" s="6"/>
      <c r="L35" s="6"/>
      <c r="M35" s="6"/>
      <c r="N35" s="6"/>
      <c r="O35" s="6"/>
      <c r="P35" s="6"/>
      <c r="Q35" s="6"/>
      <c r="R35" s="6"/>
      <c r="S35" s="6"/>
      <c r="T35" s="6"/>
      <c r="U35" s="6"/>
    </row>
    <row r="36" spans="1:21" ht="16.5" x14ac:dyDescent="0.3">
      <c r="A36" s="10" t="s">
        <v>24</v>
      </c>
      <c r="B36" s="6"/>
      <c r="C36" s="6"/>
      <c r="D36" s="6"/>
      <c r="E36" s="6"/>
      <c r="F36" s="6"/>
      <c r="G36" s="6"/>
      <c r="H36" s="6"/>
      <c r="I36" s="6"/>
      <c r="J36" s="6"/>
      <c r="K36" s="6"/>
      <c r="L36" s="6"/>
      <c r="M36" s="6"/>
      <c r="N36" s="6"/>
      <c r="O36" s="6"/>
      <c r="P36" s="6"/>
      <c r="Q36" s="6"/>
      <c r="R36" s="6"/>
      <c r="S36" s="6"/>
      <c r="T36" s="6"/>
      <c r="U36" s="6"/>
    </row>
    <row r="37" spans="1:21" ht="6.75" customHeight="1" x14ac:dyDescent="0.3">
      <c r="A37" s="10"/>
      <c r="B37" s="6"/>
      <c r="C37" s="6"/>
      <c r="D37" s="6"/>
      <c r="E37" s="6"/>
      <c r="F37" s="6"/>
      <c r="G37" s="6"/>
      <c r="H37" s="6"/>
      <c r="I37" s="6"/>
      <c r="J37" s="6"/>
      <c r="K37" s="6"/>
      <c r="L37" s="6"/>
      <c r="M37" s="6"/>
      <c r="N37" s="6"/>
      <c r="O37" s="6"/>
      <c r="P37" s="6"/>
      <c r="Q37" s="6"/>
      <c r="R37" s="6"/>
      <c r="S37" s="6"/>
      <c r="T37" s="6"/>
      <c r="U37" s="6"/>
    </row>
    <row r="38" spans="1:21" ht="16.5" x14ac:dyDescent="0.3">
      <c r="A38" s="12" t="s">
        <v>25</v>
      </c>
      <c r="B38" s="6"/>
      <c r="C38" s="6"/>
      <c r="D38" s="6"/>
      <c r="E38" s="6"/>
      <c r="F38" s="6"/>
      <c r="G38" s="6"/>
      <c r="H38" s="6"/>
      <c r="I38" s="6"/>
      <c r="J38" s="6"/>
      <c r="K38" s="6"/>
      <c r="L38" s="6"/>
      <c r="M38" s="6"/>
      <c r="N38" s="6"/>
      <c r="O38" s="6"/>
      <c r="P38" s="6"/>
      <c r="Q38" s="6"/>
      <c r="R38" s="6"/>
      <c r="S38" s="6"/>
      <c r="T38" s="6"/>
      <c r="U38" s="6"/>
    </row>
    <row r="39" spans="1:21" ht="6.75" customHeight="1" x14ac:dyDescent="0.3">
      <c r="A39" s="10"/>
      <c r="B39" s="6"/>
      <c r="C39" s="6"/>
      <c r="D39" s="6"/>
      <c r="E39" s="6"/>
      <c r="F39" s="6"/>
      <c r="G39" s="6"/>
      <c r="H39" s="6"/>
      <c r="I39" s="6"/>
      <c r="J39" s="6"/>
      <c r="K39" s="6"/>
      <c r="L39" s="6"/>
      <c r="M39" s="6"/>
      <c r="N39" s="6"/>
      <c r="O39" s="6"/>
      <c r="P39" s="6"/>
      <c r="Q39" s="6"/>
      <c r="R39" s="6"/>
      <c r="S39" s="6"/>
      <c r="T39" s="6"/>
      <c r="U39" s="6"/>
    </row>
    <row r="40" spans="1:21" ht="16.5" x14ac:dyDescent="0.3">
      <c r="A40" s="9" t="s">
        <v>26</v>
      </c>
      <c r="B40" s="6"/>
      <c r="C40" s="6"/>
      <c r="D40" s="6"/>
      <c r="E40" s="6"/>
      <c r="F40" s="6"/>
      <c r="G40" s="6"/>
      <c r="H40" s="6"/>
      <c r="I40" s="6"/>
      <c r="J40" s="6"/>
      <c r="K40" s="6"/>
      <c r="L40" s="6"/>
      <c r="M40" s="6"/>
      <c r="N40" s="6"/>
      <c r="O40" s="6"/>
      <c r="P40" s="6"/>
      <c r="Q40" s="6"/>
      <c r="R40" s="6"/>
      <c r="S40" s="6"/>
      <c r="T40" s="6"/>
      <c r="U40" s="6"/>
    </row>
    <row r="41" spans="1:21" ht="16.5" x14ac:dyDescent="0.3">
      <c r="A41" s="10" t="s">
        <v>27</v>
      </c>
      <c r="B41" s="6"/>
      <c r="C41" s="6"/>
      <c r="D41" s="6"/>
      <c r="E41" s="6"/>
      <c r="F41" s="6"/>
      <c r="G41" s="6"/>
      <c r="H41" s="6"/>
      <c r="I41" s="6"/>
      <c r="J41" s="6"/>
      <c r="K41" s="6"/>
      <c r="L41" s="6"/>
      <c r="M41" s="6"/>
      <c r="N41" s="6"/>
      <c r="O41" s="6"/>
      <c r="P41" s="6"/>
      <c r="Q41" s="6"/>
      <c r="R41" s="6"/>
      <c r="S41" s="6"/>
      <c r="T41" s="6"/>
      <c r="U41" s="6"/>
    </row>
    <row r="42" spans="1:21" ht="16.5" x14ac:dyDescent="0.3">
      <c r="A42" s="10" t="s">
        <v>28</v>
      </c>
      <c r="B42" s="6"/>
      <c r="C42" s="6"/>
      <c r="D42" s="6"/>
      <c r="E42" s="6"/>
      <c r="F42" s="6"/>
      <c r="G42" s="6"/>
      <c r="H42" s="6"/>
      <c r="I42" s="6"/>
      <c r="J42" s="6"/>
      <c r="K42" s="6"/>
      <c r="L42" s="6"/>
      <c r="M42" s="6"/>
      <c r="N42" s="6"/>
      <c r="O42" s="6"/>
      <c r="P42" s="6"/>
      <c r="Q42" s="6"/>
      <c r="R42" s="6"/>
      <c r="S42" s="6"/>
      <c r="T42" s="6"/>
      <c r="U42" s="6"/>
    </row>
    <row r="43" spans="1:21" ht="16.5" x14ac:dyDescent="0.3">
      <c r="A43" s="10" t="s">
        <v>29</v>
      </c>
      <c r="B43" s="6"/>
      <c r="C43" s="6"/>
      <c r="D43" s="6"/>
      <c r="E43" s="6"/>
      <c r="F43" s="6"/>
      <c r="G43" s="6"/>
      <c r="H43" s="6"/>
      <c r="I43" s="6"/>
      <c r="J43" s="6"/>
      <c r="K43" s="6"/>
      <c r="L43" s="6"/>
      <c r="M43" s="6"/>
      <c r="N43" s="6"/>
      <c r="O43" s="6"/>
      <c r="P43" s="6"/>
      <c r="Q43" s="6"/>
      <c r="R43" s="6"/>
      <c r="S43" s="6"/>
      <c r="T43" s="6"/>
      <c r="U43" s="6"/>
    </row>
    <row r="44" spans="1:21" ht="16.5" x14ac:dyDescent="0.3">
      <c r="A44" s="10" t="s">
        <v>30</v>
      </c>
      <c r="B44" s="6"/>
      <c r="C44" s="6"/>
      <c r="D44" s="6"/>
      <c r="E44" s="6"/>
      <c r="F44" s="6"/>
      <c r="G44" s="6"/>
      <c r="H44" s="6"/>
      <c r="I44" s="6"/>
      <c r="J44" s="6"/>
      <c r="K44" s="6"/>
      <c r="L44" s="6"/>
      <c r="M44" s="6"/>
      <c r="N44" s="6"/>
      <c r="O44" s="6"/>
      <c r="P44" s="6"/>
      <c r="Q44" s="6"/>
      <c r="R44" s="6"/>
      <c r="S44" s="6"/>
      <c r="T44" s="6"/>
      <c r="U44" s="6"/>
    </row>
    <row r="45" spans="1:21" ht="16.5" x14ac:dyDescent="0.3">
      <c r="A45" s="10" t="s">
        <v>31</v>
      </c>
      <c r="B45" s="6"/>
      <c r="C45" s="6"/>
      <c r="D45" s="6"/>
      <c r="E45" s="6"/>
      <c r="F45" s="6"/>
      <c r="G45" s="6"/>
      <c r="H45" s="6"/>
      <c r="I45" s="6"/>
      <c r="J45" s="6"/>
      <c r="K45" s="6"/>
      <c r="L45" s="6"/>
      <c r="M45" s="6"/>
      <c r="N45" s="6"/>
      <c r="O45" s="6"/>
      <c r="P45" s="6"/>
      <c r="Q45" s="6"/>
      <c r="R45" s="6"/>
      <c r="S45" s="6"/>
      <c r="T45" s="6"/>
      <c r="U45" s="6"/>
    </row>
    <row r="46" spans="1:21" ht="7.5" customHeight="1" x14ac:dyDescent="0.3">
      <c r="A46" s="10"/>
      <c r="B46" s="6"/>
      <c r="C46" s="6"/>
      <c r="D46" s="6"/>
      <c r="E46" s="6"/>
      <c r="F46" s="6"/>
      <c r="G46" s="6"/>
      <c r="H46" s="6"/>
      <c r="I46" s="6"/>
      <c r="J46" s="6"/>
      <c r="K46" s="6"/>
      <c r="L46" s="6"/>
      <c r="M46" s="6"/>
      <c r="N46" s="6"/>
      <c r="O46" s="6"/>
      <c r="P46" s="6"/>
      <c r="Q46" s="6"/>
      <c r="R46" s="6"/>
      <c r="S46" s="6"/>
      <c r="T46" s="6"/>
      <c r="U46" s="6"/>
    </row>
    <row r="47" spans="1:21" ht="16.5" x14ac:dyDescent="0.3">
      <c r="A47" s="9" t="s">
        <v>32</v>
      </c>
      <c r="B47" s="6"/>
      <c r="C47" s="6"/>
      <c r="D47" s="6"/>
      <c r="E47" s="6"/>
      <c r="F47" s="6"/>
      <c r="G47" s="6"/>
      <c r="H47" s="6"/>
      <c r="I47" s="6"/>
      <c r="J47" s="6"/>
      <c r="K47" s="6"/>
      <c r="L47" s="6"/>
      <c r="M47" s="6"/>
      <c r="N47" s="6"/>
      <c r="O47" s="6"/>
      <c r="P47" s="6"/>
      <c r="Q47" s="6"/>
      <c r="R47" s="6"/>
      <c r="S47" s="6"/>
      <c r="T47" s="6"/>
      <c r="U47" s="6"/>
    </row>
    <row r="48" spans="1:21" ht="5.25" customHeight="1" x14ac:dyDescent="0.3">
      <c r="A48" s="6"/>
      <c r="B48" s="6"/>
      <c r="C48" s="6"/>
      <c r="D48" s="6"/>
      <c r="E48" s="6"/>
      <c r="F48" s="6"/>
      <c r="G48" s="6"/>
      <c r="H48" s="6"/>
      <c r="I48" s="6"/>
      <c r="J48" s="6"/>
      <c r="K48" s="6"/>
      <c r="L48" s="6"/>
      <c r="M48" s="6"/>
      <c r="N48" s="6"/>
      <c r="O48" s="6"/>
      <c r="P48" s="6"/>
      <c r="Q48" s="6"/>
      <c r="R48" s="6"/>
      <c r="S48" s="6"/>
      <c r="T48" s="6"/>
      <c r="U48" s="6"/>
    </row>
    <row r="49" spans="1:21" ht="16.5" x14ac:dyDescent="0.3">
      <c r="A49" s="9" t="s">
        <v>33</v>
      </c>
      <c r="B49" s="6"/>
      <c r="C49" s="6"/>
      <c r="D49" s="6"/>
      <c r="E49" s="6"/>
      <c r="F49" s="6"/>
      <c r="G49" s="6"/>
      <c r="H49" s="6"/>
      <c r="I49" s="6"/>
      <c r="J49" s="6"/>
      <c r="K49" s="6"/>
      <c r="L49" s="6"/>
      <c r="M49" s="6"/>
      <c r="N49" s="6"/>
      <c r="O49" s="6"/>
      <c r="P49" s="6"/>
      <c r="Q49" s="6"/>
      <c r="R49" s="6"/>
      <c r="S49" s="6"/>
      <c r="T49" s="6"/>
      <c r="U49" s="6"/>
    </row>
    <row r="50" spans="1:21" ht="6" customHeight="1" x14ac:dyDescent="0.3">
      <c r="A50" s="6"/>
      <c r="B50" s="6"/>
      <c r="C50" s="6"/>
      <c r="D50" s="6"/>
      <c r="E50" s="6"/>
      <c r="F50" s="6"/>
      <c r="G50" s="6"/>
      <c r="H50" s="6"/>
      <c r="I50" s="6"/>
      <c r="J50" s="6"/>
      <c r="K50" s="6"/>
      <c r="L50" s="6"/>
      <c r="M50" s="6"/>
      <c r="N50" s="6"/>
      <c r="O50" s="6"/>
      <c r="P50" s="6"/>
      <c r="Q50" s="6"/>
      <c r="R50" s="6"/>
      <c r="S50" s="6"/>
      <c r="T50" s="6"/>
      <c r="U50" s="6"/>
    </row>
    <row r="51" spans="1:21" ht="16.5" x14ac:dyDescent="0.3">
      <c r="A51" s="9" t="s">
        <v>16</v>
      </c>
      <c r="B51" s="6"/>
      <c r="C51" s="6"/>
      <c r="D51" s="6"/>
      <c r="E51" s="6"/>
      <c r="F51" s="6"/>
      <c r="G51" s="6"/>
      <c r="H51" s="6"/>
      <c r="I51" s="6"/>
      <c r="J51" s="6"/>
      <c r="K51" s="6"/>
      <c r="L51" s="6"/>
      <c r="M51" s="6"/>
      <c r="N51" s="6"/>
      <c r="O51" s="6"/>
      <c r="P51" s="6"/>
      <c r="Q51" s="6"/>
      <c r="R51" s="6"/>
      <c r="S51" s="6"/>
      <c r="T51" s="6"/>
      <c r="U51" s="6"/>
    </row>
    <row r="52" spans="1:21" ht="5.25" customHeight="1" x14ac:dyDescent="0.3">
      <c r="A52" s="6"/>
      <c r="B52" s="6"/>
      <c r="C52" s="6"/>
      <c r="D52" s="6"/>
      <c r="E52" s="6"/>
      <c r="F52" s="6"/>
      <c r="G52" s="6"/>
      <c r="H52" s="6"/>
      <c r="I52" s="6"/>
      <c r="J52" s="6"/>
      <c r="K52" s="6"/>
      <c r="L52" s="6"/>
      <c r="M52" s="6"/>
      <c r="N52" s="6"/>
      <c r="O52" s="6"/>
      <c r="P52" s="6"/>
      <c r="Q52" s="6"/>
      <c r="R52" s="6"/>
      <c r="S52" s="6"/>
      <c r="T52" s="6"/>
      <c r="U52" s="6"/>
    </row>
    <row r="53" spans="1:21" ht="16.5" x14ac:dyDescent="0.3">
      <c r="A53" s="9" t="s">
        <v>34</v>
      </c>
      <c r="B53" s="6"/>
      <c r="C53" s="6"/>
      <c r="D53" s="6"/>
      <c r="E53" s="6"/>
      <c r="F53" s="6"/>
      <c r="G53" s="6"/>
      <c r="H53" s="6"/>
      <c r="I53" s="6"/>
      <c r="J53" s="6"/>
      <c r="K53" s="6"/>
      <c r="L53" s="6"/>
      <c r="M53" s="6"/>
      <c r="N53" s="6"/>
      <c r="O53" s="6"/>
      <c r="P53" s="6"/>
      <c r="Q53" s="6"/>
      <c r="R53" s="6"/>
      <c r="S53" s="6"/>
      <c r="T53" s="6"/>
      <c r="U53" s="6"/>
    </row>
    <row r="54" spans="1:21" ht="16.5" x14ac:dyDescent="0.3">
      <c r="A54" s="6"/>
      <c r="B54" s="6"/>
      <c r="C54" s="6"/>
      <c r="D54" s="6"/>
      <c r="E54" s="6"/>
      <c r="F54" s="6"/>
      <c r="G54" s="6"/>
      <c r="H54" s="6"/>
      <c r="I54" s="6"/>
      <c r="J54" s="6"/>
      <c r="K54" s="6"/>
      <c r="L54" s="6"/>
      <c r="M54" s="6"/>
      <c r="N54" s="6"/>
      <c r="O54" s="6"/>
      <c r="P54" s="6"/>
      <c r="Q54" s="6"/>
      <c r="R54" s="6"/>
      <c r="S54" s="6"/>
      <c r="T54" s="6"/>
      <c r="U54" s="6"/>
    </row>
    <row r="55" spans="1:21" ht="16.5" x14ac:dyDescent="0.3">
      <c r="A55" s="7" t="s">
        <v>35</v>
      </c>
      <c r="B55" s="6"/>
      <c r="C55" s="6"/>
      <c r="D55" s="6"/>
      <c r="E55" s="6"/>
      <c r="F55" s="6"/>
      <c r="G55" s="6"/>
      <c r="H55" s="6"/>
      <c r="I55" s="6"/>
      <c r="J55" s="6"/>
      <c r="K55" s="6"/>
      <c r="L55" s="6"/>
      <c r="M55" s="6"/>
      <c r="N55" s="6"/>
      <c r="O55" s="6"/>
      <c r="P55" s="6"/>
      <c r="Q55" s="6"/>
      <c r="R55" s="6"/>
      <c r="S55" s="6"/>
      <c r="T55" s="6"/>
      <c r="U55" s="6"/>
    </row>
    <row r="56" spans="1:21" ht="5.25" customHeight="1" x14ac:dyDescent="0.3">
      <c r="A56" s="6"/>
      <c r="B56" s="6"/>
      <c r="C56" s="6"/>
      <c r="D56" s="6"/>
      <c r="E56" s="6"/>
      <c r="F56" s="6"/>
      <c r="G56" s="6"/>
      <c r="H56" s="6"/>
      <c r="I56" s="6"/>
      <c r="J56" s="6"/>
      <c r="K56" s="6"/>
      <c r="L56" s="6"/>
      <c r="M56" s="6"/>
      <c r="N56" s="6"/>
      <c r="O56" s="6"/>
      <c r="P56" s="6"/>
      <c r="Q56" s="6"/>
      <c r="R56" s="6"/>
      <c r="S56" s="6"/>
      <c r="T56" s="6"/>
      <c r="U56" s="6"/>
    </row>
    <row r="57" spans="1:21" ht="16.5" x14ac:dyDescent="0.3">
      <c r="A57" s="6" t="s">
        <v>36</v>
      </c>
      <c r="B57" s="6"/>
      <c r="C57" s="6"/>
      <c r="D57" s="6"/>
      <c r="E57" s="6"/>
      <c r="F57" s="6"/>
      <c r="G57" s="6"/>
      <c r="H57" s="6"/>
      <c r="I57" s="6"/>
      <c r="J57" s="6"/>
      <c r="K57" s="6"/>
      <c r="L57" s="6"/>
      <c r="M57" s="6"/>
      <c r="N57" s="6"/>
      <c r="O57" s="6"/>
      <c r="P57" s="6"/>
      <c r="Q57" s="6"/>
      <c r="R57" s="6"/>
      <c r="S57" s="6"/>
      <c r="T57" s="6"/>
      <c r="U57" s="6"/>
    </row>
    <row r="58" spans="1:21" ht="16.5" x14ac:dyDescent="0.3">
      <c r="A58" s="6" t="s">
        <v>37</v>
      </c>
      <c r="B58" s="6"/>
      <c r="C58" s="6"/>
      <c r="D58" s="6"/>
      <c r="E58" s="6"/>
      <c r="F58" s="6"/>
      <c r="G58" s="6"/>
      <c r="H58" s="6"/>
      <c r="I58" s="6"/>
      <c r="J58" s="6"/>
      <c r="K58" s="6"/>
      <c r="L58" s="6"/>
      <c r="M58" s="6"/>
      <c r="N58" s="6"/>
      <c r="O58" s="6"/>
      <c r="P58" s="6"/>
      <c r="Q58" s="6"/>
      <c r="R58" s="6"/>
      <c r="S58" s="6"/>
      <c r="T58" s="6"/>
      <c r="U58" s="6"/>
    </row>
    <row r="59" spans="1:21" ht="16.5" x14ac:dyDescent="0.3">
      <c r="A59" s="6" t="s">
        <v>38</v>
      </c>
      <c r="B59" s="6"/>
      <c r="C59" s="6"/>
      <c r="D59" s="6"/>
      <c r="E59" s="6"/>
      <c r="F59" s="6"/>
      <c r="G59" s="6"/>
      <c r="H59" s="6"/>
      <c r="I59" s="6"/>
      <c r="J59" s="6"/>
      <c r="K59" s="6"/>
      <c r="L59" s="6"/>
      <c r="M59" s="6"/>
      <c r="N59" s="6"/>
      <c r="O59" s="6"/>
      <c r="P59" s="6"/>
      <c r="Q59" s="6"/>
      <c r="R59" s="6"/>
      <c r="S59" s="6"/>
      <c r="T59" s="6"/>
      <c r="U59" s="6"/>
    </row>
    <row r="60" spans="1:21" ht="4.5" customHeight="1" x14ac:dyDescent="0.3">
      <c r="A60" s="6"/>
      <c r="B60" s="6"/>
      <c r="C60" s="6"/>
      <c r="D60" s="6"/>
      <c r="E60" s="6"/>
      <c r="F60" s="6"/>
      <c r="G60" s="6"/>
      <c r="H60" s="6"/>
      <c r="I60" s="6"/>
      <c r="J60" s="6"/>
      <c r="K60" s="6"/>
      <c r="L60" s="6"/>
      <c r="M60" s="6"/>
      <c r="N60" s="6"/>
      <c r="O60" s="6"/>
      <c r="P60" s="6"/>
      <c r="Q60" s="6"/>
      <c r="R60" s="6"/>
      <c r="S60" s="6"/>
      <c r="T60" s="6"/>
      <c r="U60" s="6"/>
    </row>
    <row r="61" spans="1:21" ht="16.5" x14ac:dyDescent="0.3">
      <c r="A61" s="6"/>
      <c r="B61" s="6"/>
      <c r="C61" s="6"/>
      <c r="D61" s="6"/>
      <c r="E61" s="6"/>
      <c r="F61" s="6"/>
      <c r="G61" s="6"/>
      <c r="H61" s="6"/>
      <c r="I61" s="6"/>
      <c r="J61" s="6"/>
      <c r="K61" s="6"/>
      <c r="L61" s="6"/>
      <c r="M61" s="6"/>
      <c r="N61" s="6"/>
      <c r="O61" s="6"/>
      <c r="P61" s="6"/>
      <c r="Q61" s="6"/>
      <c r="R61" s="6"/>
      <c r="S61" s="6"/>
      <c r="T61" s="6"/>
      <c r="U61" s="6"/>
    </row>
  </sheetData>
  <pageMargins left="0.7" right="0.7" top="0.75" bottom="0.75" header="0.51180555555555496" footer="0.5118055555555549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tabSelected="1" topLeftCell="A28" zoomScale="60" zoomScaleNormal="60" zoomScalePageLayoutView="60" workbookViewId="0">
      <selection activeCell="F24" sqref="F24"/>
    </sheetView>
  </sheetViews>
  <sheetFormatPr defaultColWidth="8.85546875" defaultRowHeight="15" x14ac:dyDescent="0.25"/>
  <cols>
    <col min="1" max="1" width="20.140625" style="13" customWidth="1"/>
    <col min="2" max="2" width="22.85546875" style="13" customWidth="1"/>
    <col min="3" max="3" width="25.140625" style="13" customWidth="1"/>
    <col min="4" max="4" width="20.85546875" style="13" customWidth="1"/>
    <col min="5" max="5" width="22.140625" style="13" customWidth="1"/>
    <col min="6" max="6" width="23" style="13" customWidth="1"/>
    <col min="7" max="7" width="43.140625" style="13" bestFit="1" customWidth="1"/>
    <col min="8" max="1025" width="8.85546875" style="13"/>
  </cols>
  <sheetData>
    <row r="1" spans="1:1024" ht="18.75" x14ac:dyDescent="0.3">
      <c r="A1" s="14" t="s">
        <v>39</v>
      </c>
      <c r="B1" s="22"/>
      <c r="C1" s="22"/>
      <c r="D1" s="22"/>
      <c r="E1" s="22"/>
      <c r="F1" s="22"/>
      <c r="G1" s="22"/>
      <c r="H1" s="23"/>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8.75" x14ac:dyDescent="0.3">
      <c r="A2" s="23"/>
      <c r="B2" s="23"/>
      <c r="C2" s="23"/>
      <c r="D2" s="23"/>
      <c r="E2" s="23"/>
      <c r="F2" s="23"/>
      <c r="G2" s="23"/>
      <c r="H2" s="2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8" customHeight="1" x14ac:dyDescent="0.3">
      <c r="A3" s="24" t="s">
        <v>40</v>
      </c>
      <c r="B3" s="37" t="s">
        <v>41</v>
      </c>
      <c r="C3" s="37"/>
      <c r="D3" s="37"/>
      <c r="E3" s="37"/>
      <c r="F3" s="37"/>
      <c r="G3" s="37"/>
      <c r="H3" s="2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4.1" customHeight="1" x14ac:dyDescent="0.3">
      <c r="A4" s="24" t="s">
        <v>42</v>
      </c>
      <c r="B4" s="37" t="s">
        <v>41</v>
      </c>
      <c r="C4" s="37"/>
      <c r="D4" s="37"/>
      <c r="E4" s="37"/>
      <c r="F4" s="37"/>
      <c r="G4" s="37"/>
      <c r="H4" s="23"/>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x14ac:dyDescent="0.3">
      <c r="A5" s="23"/>
      <c r="B5" s="23"/>
      <c r="C5" s="23"/>
      <c r="D5" s="23"/>
      <c r="E5" s="23"/>
      <c r="F5" s="23"/>
      <c r="G5" s="23"/>
      <c r="H5" s="23"/>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37.5" x14ac:dyDescent="0.3">
      <c r="A6" s="14" t="s">
        <v>43</v>
      </c>
      <c r="B6" s="14" t="s">
        <v>44</v>
      </c>
      <c r="C6" s="25" t="s">
        <v>45</v>
      </c>
      <c r="D6" s="25" t="s">
        <v>46</v>
      </c>
      <c r="E6" s="14" t="s">
        <v>47</v>
      </c>
      <c r="F6" s="25" t="s">
        <v>48</v>
      </c>
      <c r="G6" s="14" t="s">
        <v>49</v>
      </c>
      <c r="H6" s="23"/>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31.25" x14ac:dyDescent="0.3">
      <c r="A7" s="26" t="s">
        <v>50</v>
      </c>
      <c r="B7" s="27" t="s">
        <v>51</v>
      </c>
      <c r="C7" s="28">
        <v>5000</v>
      </c>
      <c r="D7" s="28">
        <v>3800</v>
      </c>
      <c r="E7" s="28">
        <f t="shared" ref="E7:E16" si="0">C7-D7</f>
        <v>1200</v>
      </c>
      <c r="F7" s="28">
        <v>3800</v>
      </c>
      <c r="G7" s="27"/>
      <c r="H7" s="23"/>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75" x14ac:dyDescent="0.3">
      <c r="A8" s="26" t="s">
        <v>50</v>
      </c>
      <c r="B8" s="27" t="s">
        <v>52</v>
      </c>
      <c r="C8" s="28">
        <v>15000</v>
      </c>
      <c r="D8" s="28">
        <v>15000</v>
      </c>
      <c r="E8" s="28">
        <f t="shared" si="0"/>
        <v>0</v>
      </c>
      <c r="F8" s="28">
        <v>15000</v>
      </c>
      <c r="G8" s="27" t="s">
        <v>53</v>
      </c>
      <c r="H8" s="23"/>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6.1" customHeight="1" x14ac:dyDescent="0.3">
      <c r="A9" s="26"/>
      <c r="B9" s="27"/>
      <c r="C9" s="28"/>
      <c r="D9" s="28"/>
      <c r="E9" s="28">
        <f t="shared" si="0"/>
        <v>0</v>
      </c>
      <c r="F9" s="28"/>
      <c r="G9" s="27"/>
      <c r="H9" s="23"/>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7.95" customHeight="1" x14ac:dyDescent="0.3">
      <c r="A10" s="26"/>
      <c r="B10" s="27"/>
      <c r="C10" s="28"/>
      <c r="D10" s="28"/>
      <c r="E10" s="28">
        <f t="shared" si="0"/>
        <v>0</v>
      </c>
      <c r="F10" s="28"/>
      <c r="G10" s="27"/>
      <c r="H10" s="23"/>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1" customHeight="1" x14ac:dyDescent="0.3">
      <c r="A11" s="26"/>
      <c r="B11" s="27"/>
      <c r="C11" s="28"/>
      <c r="D11" s="28"/>
      <c r="E11" s="28">
        <f t="shared" si="0"/>
        <v>0</v>
      </c>
      <c r="F11" s="28"/>
      <c r="G11" s="27"/>
      <c r="H11" s="23"/>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1" customHeight="1" x14ac:dyDescent="0.3">
      <c r="A12" s="26"/>
      <c r="B12" s="27"/>
      <c r="C12" s="28"/>
      <c r="D12" s="28"/>
      <c r="E12" s="28">
        <f t="shared" si="0"/>
        <v>0</v>
      </c>
      <c r="F12" s="28"/>
      <c r="G12" s="27"/>
      <c r="H12" s="23"/>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x14ac:dyDescent="0.3">
      <c r="A13" s="26"/>
      <c r="B13" s="27"/>
      <c r="C13" s="28"/>
      <c r="D13" s="28"/>
      <c r="E13" s="28">
        <f t="shared" si="0"/>
        <v>0</v>
      </c>
      <c r="F13" s="28"/>
      <c r="G13" s="27"/>
      <c r="H13" s="2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x14ac:dyDescent="0.3">
      <c r="A14" s="26"/>
      <c r="B14" s="27"/>
      <c r="C14" s="28"/>
      <c r="D14" s="28"/>
      <c r="E14" s="28">
        <f t="shared" si="0"/>
        <v>0</v>
      </c>
      <c r="F14" s="28"/>
      <c r="G14" s="27"/>
      <c r="H14" s="23"/>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100000000000001" customHeight="1" x14ac:dyDescent="0.3">
      <c r="A15" s="26"/>
      <c r="B15" s="27"/>
      <c r="C15" s="28"/>
      <c r="D15" s="28"/>
      <c r="E15" s="28">
        <f t="shared" si="0"/>
        <v>0</v>
      </c>
      <c r="F15" s="28"/>
      <c r="G15" s="27"/>
      <c r="H15" s="23"/>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8.95" customHeight="1" x14ac:dyDescent="0.3">
      <c r="A16" s="26"/>
      <c r="B16" s="27"/>
      <c r="C16" s="28"/>
      <c r="D16" s="28"/>
      <c r="E16" s="28">
        <f t="shared" si="0"/>
        <v>0</v>
      </c>
      <c r="F16" s="28"/>
      <c r="G16" s="27"/>
      <c r="H16" s="23"/>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9.1" customHeight="1" x14ac:dyDescent="0.3">
      <c r="A17" s="38" t="s">
        <v>54</v>
      </c>
      <c r="B17" s="38"/>
      <c r="C17" s="29">
        <f>SUM(C7:C16)</f>
        <v>20000</v>
      </c>
      <c r="D17" s="29">
        <f>SUM(D7:D16)</f>
        <v>18800</v>
      </c>
      <c r="E17" s="29">
        <f>SUM(E7:E16)</f>
        <v>1200</v>
      </c>
      <c r="F17" s="29">
        <f>SUM(F7:F16)</f>
        <v>18800</v>
      </c>
      <c r="G17" s="30"/>
      <c r="H17" s="23"/>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8.75" x14ac:dyDescent="0.3">
      <c r="A18" s="31"/>
      <c r="B18" s="31"/>
      <c r="C18" s="32"/>
      <c r="D18" s="32"/>
      <c r="E18" s="32"/>
      <c r="F18" s="32"/>
      <c r="G18" s="31"/>
      <c r="H18" s="23"/>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7.5" x14ac:dyDescent="0.3">
      <c r="A19" s="14" t="s">
        <v>55</v>
      </c>
      <c r="B19" s="14" t="s">
        <v>44</v>
      </c>
      <c r="C19" s="33" t="s">
        <v>45</v>
      </c>
      <c r="D19" s="33" t="s">
        <v>46</v>
      </c>
      <c r="E19" s="34" t="s">
        <v>47</v>
      </c>
      <c r="F19" s="25" t="s">
        <v>48</v>
      </c>
      <c r="G19" s="14" t="s">
        <v>49</v>
      </c>
      <c r="H19" s="23"/>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3.75" x14ac:dyDescent="0.3">
      <c r="A20" s="26" t="s">
        <v>56</v>
      </c>
      <c r="B20" s="27" t="s">
        <v>57</v>
      </c>
      <c r="C20" s="28">
        <v>5760</v>
      </c>
      <c r="D20" s="28">
        <v>6300</v>
      </c>
      <c r="E20" s="28">
        <f>C20-D20</f>
        <v>-540</v>
      </c>
      <c r="F20" s="28">
        <v>6510</v>
      </c>
      <c r="G20" s="27"/>
      <c r="H20" s="23"/>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19" customFormat="1" ht="243.75" x14ac:dyDescent="0.3">
      <c r="A21" s="26" t="s">
        <v>56</v>
      </c>
      <c r="B21" s="27" t="s">
        <v>58</v>
      </c>
      <c r="C21" s="28">
        <v>5000</v>
      </c>
      <c r="D21" s="28">
        <v>3800</v>
      </c>
      <c r="E21" s="28"/>
      <c r="F21" s="28">
        <v>3800</v>
      </c>
      <c r="G21" s="27" t="s">
        <v>97</v>
      </c>
      <c r="H21" s="31"/>
    </row>
    <row r="22" spans="1:1024" ht="262.5" x14ac:dyDescent="0.3">
      <c r="A22" s="26" t="s">
        <v>56</v>
      </c>
      <c r="B22" s="27" t="s">
        <v>59</v>
      </c>
      <c r="C22" s="28">
        <v>0</v>
      </c>
      <c r="D22" s="28">
        <v>1138.5</v>
      </c>
      <c r="E22" s="28">
        <f t="shared" ref="E22:E33" si="1">C22-D22</f>
        <v>-1138.5</v>
      </c>
      <c r="F22" s="28">
        <v>1506.75</v>
      </c>
      <c r="G22" s="27" t="s">
        <v>98</v>
      </c>
      <c r="H22" s="23"/>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281.25" x14ac:dyDescent="0.3">
      <c r="A23" s="26" t="s">
        <v>56</v>
      </c>
      <c r="B23" s="27" t="s">
        <v>60</v>
      </c>
      <c r="C23" s="28">
        <v>0</v>
      </c>
      <c r="D23" s="28">
        <v>1386</v>
      </c>
      <c r="E23" s="28">
        <f t="shared" si="1"/>
        <v>-1386</v>
      </c>
      <c r="F23" s="28">
        <v>1757.25</v>
      </c>
      <c r="G23" s="27" t="s">
        <v>61</v>
      </c>
      <c r="H23" s="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50" x14ac:dyDescent="0.3">
      <c r="A24" s="26" t="s">
        <v>62</v>
      </c>
      <c r="B24" s="27" t="s">
        <v>63</v>
      </c>
      <c r="C24" s="28">
        <v>800</v>
      </c>
      <c r="D24" s="28">
        <v>503</v>
      </c>
      <c r="E24" s="28">
        <f t="shared" si="1"/>
        <v>297</v>
      </c>
      <c r="F24" s="28">
        <v>503</v>
      </c>
      <c r="G24" s="27" t="s">
        <v>64</v>
      </c>
      <c r="H24" s="23"/>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81.25" x14ac:dyDescent="0.3">
      <c r="A25" s="26" t="s">
        <v>65</v>
      </c>
      <c r="B25" s="27" t="s">
        <v>66</v>
      </c>
      <c r="C25" s="28">
        <v>600</v>
      </c>
      <c r="D25" s="28">
        <v>60</v>
      </c>
      <c r="E25" s="28">
        <f t="shared" si="1"/>
        <v>540</v>
      </c>
      <c r="F25" s="28">
        <v>60</v>
      </c>
      <c r="G25" s="27" t="s">
        <v>67</v>
      </c>
      <c r="H25" s="23"/>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75" x14ac:dyDescent="0.3">
      <c r="A26" s="26" t="s">
        <v>68</v>
      </c>
      <c r="B26" s="27" t="s">
        <v>69</v>
      </c>
      <c r="C26" s="28">
        <v>1440</v>
      </c>
      <c r="D26" s="28">
        <v>1100</v>
      </c>
      <c r="E26" s="28">
        <f t="shared" si="1"/>
        <v>340</v>
      </c>
      <c r="F26" s="28">
        <v>562.94000000000005</v>
      </c>
      <c r="G26" s="27" t="s">
        <v>70</v>
      </c>
      <c r="H26" s="23"/>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56.25" x14ac:dyDescent="0.3">
      <c r="A27" s="26" t="s">
        <v>56</v>
      </c>
      <c r="B27" s="27" t="s">
        <v>71</v>
      </c>
      <c r="C27" s="28">
        <v>2000</v>
      </c>
      <c r="D27" s="28">
        <v>537</v>
      </c>
      <c r="E27" s="28">
        <f t="shared" si="1"/>
        <v>1463</v>
      </c>
      <c r="F27" s="28">
        <v>592.03</v>
      </c>
      <c r="G27" s="27" t="s">
        <v>72</v>
      </c>
      <c r="H27" s="23"/>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56.25" x14ac:dyDescent="0.3">
      <c r="A28" s="26" t="s">
        <v>56</v>
      </c>
      <c r="B28" s="27" t="s">
        <v>73</v>
      </c>
      <c r="C28" s="28">
        <v>1500</v>
      </c>
      <c r="D28" s="28">
        <v>440</v>
      </c>
      <c r="E28" s="28">
        <f t="shared" si="1"/>
        <v>1060</v>
      </c>
      <c r="F28" s="28">
        <v>514.5</v>
      </c>
      <c r="G28" s="27" t="s">
        <v>74</v>
      </c>
      <c r="H28" s="23"/>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s="19" customFormat="1" ht="37.5" x14ac:dyDescent="0.3">
      <c r="A29" s="26" t="s">
        <v>56</v>
      </c>
      <c r="B29" s="27" t="s">
        <v>75</v>
      </c>
      <c r="C29" s="28">
        <v>300</v>
      </c>
      <c r="D29" s="28">
        <v>100</v>
      </c>
      <c r="E29" s="28">
        <f t="shared" si="1"/>
        <v>200</v>
      </c>
      <c r="F29" s="28">
        <v>100</v>
      </c>
      <c r="G29" s="27" t="s">
        <v>94</v>
      </c>
      <c r="H29" s="31"/>
    </row>
    <row r="30" spans="1:1024" ht="56.25" x14ac:dyDescent="0.3">
      <c r="A30" s="26" t="s">
        <v>68</v>
      </c>
      <c r="B30" s="27" t="s">
        <v>76</v>
      </c>
      <c r="C30" s="28">
        <v>500</v>
      </c>
      <c r="D30" s="28">
        <v>300</v>
      </c>
      <c r="E30" s="28">
        <f t="shared" si="1"/>
        <v>200</v>
      </c>
      <c r="F30" s="28">
        <v>165.75</v>
      </c>
      <c r="G30" s="27" t="s">
        <v>77</v>
      </c>
      <c r="H30" s="23"/>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s="19" customFormat="1" ht="37.5" x14ac:dyDescent="0.3">
      <c r="A31" s="26" t="s">
        <v>56</v>
      </c>
      <c r="B31" s="27" t="s">
        <v>78</v>
      </c>
      <c r="C31" s="28">
        <v>0</v>
      </c>
      <c r="D31" s="28">
        <v>310</v>
      </c>
      <c r="E31" s="28">
        <f t="shared" si="1"/>
        <v>-310</v>
      </c>
      <c r="F31" s="28">
        <v>310</v>
      </c>
      <c r="G31" s="27" t="s">
        <v>79</v>
      </c>
      <c r="H31" s="31"/>
    </row>
    <row r="32" spans="1:1024" s="19" customFormat="1" ht="37.5" x14ac:dyDescent="0.3">
      <c r="A32" s="26" t="s">
        <v>56</v>
      </c>
      <c r="B32" s="27" t="s">
        <v>80</v>
      </c>
      <c r="C32" s="28">
        <v>0</v>
      </c>
      <c r="D32" s="28"/>
      <c r="E32" s="28">
        <f t="shared" si="1"/>
        <v>0</v>
      </c>
      <c r="F32" s="28"/>
      <c r="G32" s="27"/>
      <c r="H32" s="31"/>
    </row>
    <row r="33" spans="1:8" ht="254.1" customHeight="1" x14ac:dyDescent="0.3">
      <c r="A33" s="26" t="s">
        <v>56</v>
      </c>
      <c r="B33" s="27" t="s">
        <v>95</v>
      </c>
      <c r="C33" s="28">
        <v>1000</v>
      </c>
      <c r="D33" s="28">
        <v>2825.5</v>
      </c>
      <c r="E33" s="28">
        <f t="shared" si="1"/>
        <v>-1825.5</v>
      </c>
      <c r="F33" s="28">
        <v>2373.87</v>
      </c>
      <c r="G33" s="27" t="s">
        <v>96</v>
      </c>
      <c r="H33" s="35"/>
    </row>
    <row r="34" spans="1:8" ht="21" customHeight="1" x14ac:dyDescent="0.3">
      <c r="A34" s="38" t="s">
        <v>81</v>
      </c>
      <c r="B34" s="38"/>
      <c r="C34" s="29">
        <f>SUM(C20:C33)</f>
        <v>18900</v>
      </c>
      <c r="D34" s="29">
        <f>SUM(D20:D33)</f>
        <v>18800</v>
      </c>
      <c r="E34" s="29">
        <f>SUM(E20:E33)</f>
        <v>-1100</v>
      </c>
      <c r="F34" s="29">
        <f>SUM(F20:F33)</f>
        <v>18756.09</v>
      </c>
      <c r="G34" s="30"/>
      <c r="H34" s="35"/>
    </row>
    <row r="35" spans="1:8" ht="18.75" x14ac:dyDescent="0.3">
      <c r="A35" s="31"/>
      <c r="B35" s="31"/>
      <c r="C35" s="32"/>
      <c r="D35" s="32"/>
      <c r="E35" s="32"/>
      <c r="F35" s="32"/>
      <c r="G35" s="31"/>
      <c r="H35" s="35"/>
    </row>
    <row r="36" spans="1:8" ht="14.1" customHeight="1" x14ac:dyDescent="0.3">
      <c r="A36" s="39" t="s">
        <v>82</v>
      </c>
      <c r="B36" s="39"/>
      <c r="C36" s="39"/>
      <c r="D36" s="39"/>
      <c r="E36" s="39"/>
      <c r="F36" s="39"/>
      <c r="G36" s="39"/>
    </row>
  </sheetData>
  <mergeCells count="5">
    <mergeCell ref="B3:G3"/>
    <mergeCell ref="B4:G4"/>
    <mergeCell ref="A17:B17"/>
    <mergeCell ref="A34:B34"/>
    <mergeCell ref="A36:G36"/>
  </mergeCells>
  <pageMargins left="0.7" right="0.7" top="0.75" bottom="0.75" header="0.51180555555555496" footer="0.51180555555555496"/>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9"/>
  <sheetViews>
    <sheetView zoomScale="60" zoomScaleNormal="60" zoomScalePageLayoutView="60" workbookViewId="0">
      <selection activeCell="D13" sqref="D13"/>
    </sheetView>
  </sheetViews>
  <sheetFormatPr defaultColWidth="8.85546875" defaultRowHeight="15" x14ac:dyDescent="0.25"/>
  <cols>
    <col min="1" max="1" width="8.85546875" style="13"/>
    <col min="2" max="2" width="30" style="13" customWidth="1"/>
    <col min="3" max="3" width="27.7109375" style="13" customWidth="1"/>
    <col min="4" max="4" width="30.140625" style="13" customWidth="1"/>
    <col min="5" max="5" width="25.85546875" style="13" customWidth="1"/>
    <col min="6" max="6" width="41.28515625" style="13" customWidth="1"/>
    <col min="7" max="1025" width="8.85546875" style="13"/>
  </cols>
  <sheetData>
    <row r="1" spans="1:6" ht="75" x14ac:dyDescent="0.3">
      <c r="A1" s="14" t="s">
        <v>83</v>
      </c>
      <c r="B1" s="15"/>
      <c r="C1" s="15"/>
      <c r="D1" s="15"/>
      <c r="E1" s="15"/>
      <c r="F1" s="15"/>
    </row>
    <row r="2" spans="1:6" x14ac:dyDescent="0.25">
      <c r="A2"/>
      <c r="B2"/>
      <c r="C2"/>
      <c r="D2"/>
      <c r="E2"/>
      <c r="F2"/>
    </row>
    <row r="3" spans="1:6" ht="26.1" customHeight="1" x14ac:dyDescent="0.3">
      <c r="A3" s="16" t="s">
        <v>40</v>
      </c>
      <c r="B3" s="40" t="s">
        <v>41</v>
      </c>
      <c r="C3" s="40"/>
      <c r="D3" s="40"/>
      <c r="E3" s="40"/>
      <c r="F3" s="40"/>
    </row>
    <row r="4" spans="1:6" ht="30.95" customHeight="1" x14ac:dyDescent="0.3">
      <c r="A4" s="16" t="s">
        <v>42</v>
      </c>
      <c r="B4" s="40" t="s">
        <v>41</v>
      </c>
      <c r="C4" s="40"/>
      <c r="D4" s="40"/>
      <c r="E4" s="40"/>
      <c r="F4" s="40"/>
    </row>
    <row r="5" spans="1:6" x14ac:dyDescent="0.25">
      <c r="A5"/>
      <c r="B5"/>
      <c r="C5"/>
      <c r="D5"/>
      <c r="E5"/>
      <c r="F5"/>
    </row>
    <row r="6" spans="1:6" ht="32.1" customHeight="1" x14ac:dyDescent="0.3">
      <c r="A6" s="17" t="s">
        <v>43</v>
      </c>
      <c r="B6" s="17" t="s">
        <v>44</v>
      </c>
      <c r="C6" s="18" t="s">
        <v>45</v>
      </c>
      <c r="D6" s="18" t="s">
        <v>46</v>
      </c>
      <c r="E6" s="17" t="s">
        <v>47</v>
      </c>
      <c r="F6" s="17" t="s">
        <v>49</v>
      </c>
    </row>
    <row r="7" spans="1:6" ht="48" customHeight="1" x14ac:dyDescent="0.3">
      <c r="A7" s="36" t="s">
        <v>84</v>
      </c>
      <c r="B7" s="27" t="s">
        <v>85</v>
      </c>
      <c r="C7" s="28">
        <v>2000</v>
      </c>
      <c r="D7" s="28">
        <v>3000</v>
      </c>
      <c r="E7" s="28">
        <f t="shared" ref="E7:E16" si="0">C7-D7</f>
        <v>-1000</v>
      </c>
      <c r="F7" s="27"/>
    </row>
    <row r="8" spans="1:6" ht="21" customHeight="1" x14ac:dyDescent="0.3">
      <c r="A8" s="36" t="s">
        <v>84</v>
      </c>
      <c r="B8" s="27" t="s">
        <v>86</v>
      </c>
      <c r="C8" s="28">
        <v>2880</v>
      </c>
      <c r="D8" s="28">
        <v>2400</v>
      </c>
      <c r="E8" s="28">
        <f t="shared" si="0"/>
        <v>480</v>
      </c>
      <c r="F8" s="27"/>
    </row>
    <row r="9" spans="1:6" ht="33.950000000000003" customHeight="1" x14ac:dyDescent="0.3">
      <c r="A9" s="36" t="s">
        <v>84</v>
      </c>
      <c r="B9" s="27" t="s">
        <v>87</v>
      </c>
      <c r="C9" s="28">
        <v>1500</v>
      </c>
      <c r="D9" s="28">
        <v>2000</v>
      </c>
      <c r="E9" s="28">
        <f t="shared" si="0"/>
        <v>-500</v>
      </c>
      <c r="F9" s="27"/>
    </row>
    <row r="10" spans="1:6" ht="93.75" x14ac:dyDescent="0.3">
      <c r="A10" s="36" t="s">
        <v>84</v>
      </c>
      <c r="B10" s="27" t="s">
        <v>88</v>
      </c>
      <c r="C10" s="28">
        <v>0</v>
      </c>
      <c r="D10" s="28">
        <v>220</v>
      </c>
      <c r="E10" s="28">
        <f t="shared" si="0"/>
        <v>-220</v>
      </c>
      <c r="F10" s="27"/>
    </row>
    <row r="11" spans="1:6" ht="32.1" customHeight="1" x14ac:dyDescent="0.3">
      <c r="A11" s="36" t="s">
        <v>84</v>
      </c>
      <c r="B11" s="27" t="s">
        <v>99</v>
      </c>
      <c r="C11" s="28"/>
      <c r="D11" s="28">
        <v>200</v>
      </c>
      <c r="E11" s="28">
        <f t="shared" si="0"/>
        <v>-200</v>
      </c>
      <c r="F11" s="27"/>
    </row>
    <row r="12" spans="1:6" ht="37.5" x14ac:dyDescent="0.3">
      <c r="A12" s="36" t="s">
        <v>84</v>
      </c>
      <c r="B12" s="27" t="s">
        <v>100</v>
      </c>
      <c r="C12" s="28"/>
      <c r="D12" s="28">
        <v>170</v>
      </c>
      <c r="E12" s="28">
        <f t="shared" si="0"/>
        <v>-170</v>
      </c>
      <c r="F12" s="27"/>
    </row>
    <row r="13" spans="1:6" ht="20.100000000000001" customHeight="1" x14ac:dyDescent="0.3">
      <c r="A13" s="36" t="s">
        <v>84</v>
      </c>
      <c r="B13" s="27"/>
      <c r="C13" s="28"/>
      <c r="D13" s="28"/>
      <c r="E13" s="28">
        <f t="shared" si="0"/>
        <v>0</v>
      </c>
      <c r="F13" s="27"/>
    </row>
    <row r="14" spans="1:6" ht="20.100000000000001" customHeight="1" x14ac:dyDescent="0.3">
      <c r="A14" s="36" t="s">
        <v>84</v>
      </c>
      <c r="B14" s="27"/>
      <c r="C14" s="28"/>
      <c r="D14" s="28"/>
      <c r="E14" s="28">
        <f t="shared" si="0"/>
        <v>0</v>
      </c>
      <c r="F14" s="27"/>
    </row>
    <row r="15" spans="1:6" ht="20.100000000000001" customHeight="1" x14ac:dyDescent="0.3">
      <c r="A15" s="36" t="s">
        <v>84</v>
      </c>
      <c r="B15" s="27"/>
      <c r="C15" s="28"/>
      <c r="D15" s="28"/>
      <c r="E15" s="28">
        <f t="shared" si="0"/>
        <v>0</v>
      </c>
      <c r="F15" s="27"/>
    </row>
    <row r="16" spans="1:6" ht="21.95" customHeight="1" x14ac:dyDescent="0.3">
      <c r="A16" s="36" t="s">
        <v>84</v>
      </c>
      <c r="B16" s="27"/>
      <c r="C16" s="28"/>
      <c r="D16" s="28"/>
      <c r="E16" s="28">
        <f t="shared" si="0"/>
        <v>0</v>
      </c>
      <c r="F16" s="27"/>
    </row>
    <row r="17" spans="1:6" ht="14.1" customHeight="1" x14ac:dyDescent="0.3">
      <c r="A17" s="38" t="s">
        <v>54</v>
      </c>
      <c r="B17" s="38"/>
      <c r="C17" s="29">
        <f>SUM(C7:C16)</f>
        <v>6380</v>
      </c>
      <c r="D17" s="29">
        <f>SUM(D7:D16)</f>
        <v>7990</v>
      </c>
      <c r="E17" s="29">
        <f>SUM(E7:E16)</f>
        <v>-1610</v>
      </c>
      <c r="F17" s="30"/>
    </row>
    <row r="18" spans="1:6" ht="18.75" x14ac:dyDescent="0.3">
      <c r="A18" s="35"/>
      <c r="B18" s="35"/>
      <c r="C18" s="35"/>
      <c r="D18" s="35"/>
      <c r="E18" s="35"/>
      <c r="F18" s="35"/>
    </row>
    <row r="19" spans="1:6" ht="18.75" x14ac:dyDescent="0.3">
      <c r="A19" s="35"/>
      <c r="B19" s="35"/>
      <c r="C19" s="35"/>
      <c r="D19" s="35"/>
      <c r="E19" s="35"/>
      <c r="F19" s="35"/>
    </row>
  </sheetData>
  <mergeCells count="3">
    <mergeCell ref="B3:F3"/>
    <mergeCell ref="B4:F4"/>
    <mergeCell ref="A17:B17"/>
  </mergeCells>
  <pageMargins left="0.7" right="0.7" top="0.75" bottom="0.75" header="0.51180555555555496" footer="0.5118055555555549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
  <sheetViews>
    <sheetView zoomScale="60" zoomScaleNormal="60" zoomScalePageLayoutView="60" workbookViewId="0">
      <selection activeCell="B1" sqref="B1"/>
    </sheetView>
  </sheetViews>
  <sheetFormatPr defaultColWidth="8.85546875" defaultRowHeight="15" x14ac:dyDescent="0.25"/>
  <cols>
    <col min="1" max="1025" width="8.85546875" style="1"/>
  </cols>
  <sheetData>
    <row r="1" spans="1:1" ht="16.5" x14ac:dyDescent="0.3">
      <c r="A1" s="20" t="s">
        <v>89</v>
      </c>
    </row>
    <row r="2" spans="1:1" ht="16.5" x14ac:dyDescent="0.3">
      <c r="A2" s="20" t="s">
        <v>90</v>
      </c>
    </row>
    <row r="3" spans="1:1" ht="16.5" x14ac:dyDescent="0.3">
      <c r="A3" s="20" t="s">
        <v>50</v>
      </c>
    </row>
    <row r="4" spans="1:1" ht="16.5" x14ac:dyDescent="0.3">
      <c r="A4" s="20" t="s">
        <v>91</v>
      </c>
    </row>
    <row r="5" spans="1:1" ht="16.5" x14ac:dyDescent="0.3">
      <c r="A5" s="20" t="s">
        <v>92</v>
      </c>
    </row>
    <row r="6" spans="1:1" x14ac:dyDescent="0.25">
      <c r="A6"/>
    </row>
    <row r="7" spans="1:1" ht="16.5" x14ac:dyDescent="0.3">
      <c r="A7" s="20" t="s">
        <v>93</v>
      </c>
    </row>
    <row r="8" spans="1:1" ht="49.5" x14ac:dyDescent="0.3">
      <c r="A8" s="21" t="s">
        <v>56</v>
      </c>
    </row>
    <row r="9" spans="1:1" ht="66" x14ac:dyDescent="0.3">
      <c r="A9" s="21" t="s">
        <v>68</v>
      </c>
    </row>
    <row r="10" spans="1:1" ht="33" x14ac:dyDescent="0.3">
      <c r="A10" s="21" t="s">
        <v>62</v>
      </c>
    </row>
    <row r="11" spans="1:1" ht="66" x14ac:dyDescent="0.3">
      <c r="A11" s="21" t="s">
        <v>65</v>
      </c>
    </row>
    <row r="12" spans="1:1" ht="16.5" x14ac:dyDescent="0.3">
      <c r="A12" s="21" t="s">
        <v>92</v>
      </c>
    </row>
  </sheetData>
  <pageMargins left="0.7" right="0.7" top="0.75" bottom="0.75" header="0.51180555555555496" footer="0.51180555555555496"/>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5F65125-61CB-4E72-94BF-F118F7258A4D}"/>
</file>

<file path=customXml/itemProps2.xml><?xml version="1.0" encoding="utf-8"?>
<ds:datastoreItem xmlns:ds="http://schemas.openxmlformats.org/officeDocument/2006/customXml" ds:itemID="{E1AF1234-BE3D-46F4-8FB8-F42883240FDD}"/>
</file>

<file path=customXml/itemProps3.xml><?xml version="1.0" encoding="utf-8"?>
<ds:datastoreItem xmlns:ds="http://schemas.openxmlformats.org/officeDocument/2006/customXml" ds:itemID="{2E0EE081-0E35-48EA-B970-99797ED0C44B}"/>
</file>

<file path=docProps/app.xml><?xml version="1.0" encoding="utf-8"?>
<Properties xmlns="http://schemas.openxmlformats.org/officeDocument/2006/extended-properties" xmlns:vt="http://schemas.openxmlformats.org/officeDocument/2006/docPropsVTypes">
  <TotalTime>57</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I&amp;E CASH</vt:lpstr>
      <vt:lpstr>IN-KIND</vt:lpstr>
      <vt:lpstr>Sheet4</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Cheryl Oakshott</cp:lastModifiedBy>
  <cp:revision>3</cp:revision>
  <dcterms:created xsi:type="dcterms:W3CDTF">2016-04-13T16:19:24Z</dcterms:created>
  <dcterms:modified xsi:type="dcterms:W3CDTF">2017-11-06T09:08:06Z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Hull City Council</vt:lpwstr>
  </property>
  <property fmtid="{D5CDD505-2E9C-101B-9397-08002B2CF9AE}" pid="4" name="ContentTypeId">
    <vt:lpwstr>0x010100F8C42307EFC073438B4FFFF77ECBCF68</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