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409"/>
  <workbookPr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xr:revisionPtr revIDLastSave="0" documentId="1BEC828E7A5158393F8B8F8FC7E3633F82EAAEBD" xr6:coauthVersionLast="21" xr6:coauthVersionMax="21" xr10:uidLastSave="{00000000-0000-0000-0000-000000000000}"/>
  <bookViews>
    <workbookView xWindow="0" yWindow="0" windowWidth="28155" windowHeight="11880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C14" i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<sst xmlns="http://schemas.openxmlformats.org/spreadsheetml/2006/main" count="22" uniqueCount="20">
  <si>
    <t>Radio 1 Big Weekend Shuttle Bus and P&amp;R Sales</t>
  </si>
  <si>
    <t>Date of Report</t>
  </si>
  <si>
    <t>FINAL</t>
  </si>
  <si>
    <t>Time of Report</t>
  </si>
  <si>
    <t>Location and Ticket Type</t>
  </si>
  <si>
    <t>Max capacity</t>
  </si>
  <si>
    <t>Saturday 27th Sales</t>
  </si>
  <si>
    <t>% of total sales</t>
  </si>
  <si>
    <t>% of capacity sold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</si>
  <si>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</si>
  <si>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</si>
  <si>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</si>
  <si>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</si>
  <si>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</si>
  <si>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</si>
  <si>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</si>
  <si>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</si>
  <si>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Capacity reduced owing to use of local shuttle services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</si>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</sst>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 xr3:uid="{AEA406A1-0E4B-5B11-9CD5-51D6E497D94C}">
      <selection activeCell="J18" sqref="J18"/>
    </sheetView>
  </sheetViews>
  <sheetFormatPr defaultColWidth="8.85546875" defaultRowHeight="16.5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10" ht="21.95" customHeight="1">
      <c r="A1" s="43" t="s">
        <v>0</v>
      </c>
      <c r="B1" s="43"/>
      <c r="C1" s="43"/>
      <c r="D1" s="43"/>
      <c r="E1" s="43"/>
      <c r="F1" s="43"/>
      <c r="G1" s="18"/>
      <c r="H1" s="18"/>
    </row>
    <row r="2" spans="1:10" ht="9.75" customHeight="1"/>
    <row r="3" spans="1:10" ht="21.95" customHeight="1">
      <c r="A3" s="2" t="s">
        <v>1</v>
      </c>
      <c r="B3" s="14"/>
      <c r="C3" s="11" t="s">
        <v>2</v>
      </c>
      <c r="D3" s="17"/>
      <c r="E3" s="17"/>
    </row>
    <row r="4" spans="1:10" ht="7.5" customHeight="1">
      <c r="A4" s="3"/>
      <c r="B4" s="15"/>
      <c r="C4" s="4"/>
      <c r="D4" s="17"/>
      <c r="E4" s="17"/>
    </row>
    <row r="5" spans="1:10" ht="21.95" customHeight="1">
      <c r="A5" s="2" t="s">
        <v>3</v>
      </c>
      <c r="B5" s="14"/>
      <c r="C5" s="12"/>
      <c r="D5" s="17"/>
      <c r="E5" s="17"/>
    </row>
    <row r="6" spans="1:10" ht="9" customHeight="1" thickBot="1"/>
    <row r="7" spans="1:10" ht="45" customHeight="1">
      <c r="A7" s="5" t="s">
        <v>4</v>
      </c>
      <c r="B7" s="20" t="s">
        <v>5</v>
      </c>
      <c r="C7" s="25" t="s">
        <v>6</v>
      </c>
      <c r="D7" s="37" t="s">
        <v>7</v>
      </c>
      <c r="E7" s="36" t="s">
        <v>8</v>
      </c>
      <c r="F7" s="25" t="s">
        <v>9</v>
      </c>
      <c r="G7" s="37" t="s">
        <v>7</v>
      </c>
      <c r="H7" s="36" t="s">
        <v>8</v>
      </c>
    </row>
    <row r="8" spans="1:10" ht="27.95" customHeight="1">
      <c r="A8" s="6" t="s">
        <v>10</v>
      </c>
      <c r="B8" s="21">
        <v>12250</v>
      </c>
      <c r="C8" s="26">
        <v>12063</v>
      </c>
      <c r="D8" s="38">
        <f>C8/$C$14</f>
        <v>0.51505059561931599</v>
      </c>
      <c r="E8" s="27">
        <f>C8/B8</f>
        <v>0.98473469387755097</v>
      </c>
      <c r="F8" s="26">
        <v>12069</v>
      </c>
      <c r="G8" s="38">
        <f>F8/$F$14</f>
        <v>0.50954150130879006</v>
      </c>
      <c r="H8" s="27">
        <f>F8/B8</f>
        <v>0.98522448979591837</v>
      </c>
    </row>
    <row r="9" spans="1:10" ht="27.95" customHeight="1">
      <c r="A9" s="6" t="s">
        <v>11</v>
      </c>
      <c r="B9" s="21">
        <v>3250</v>
      </c>
      <c r="C9" s="26">
        <v>3169</v>
      </c>
      <c r="D9" s="38">
        <f t="shared" ref="D9:D11" si="0">C9/$C$14</f>
        <v>0.13530592203577985</v>
      </c>
      <c r="E9" s="27">
        <f t="shared" ref="E9:E15" si="1">C9/B9</f>
        <v>0.97507692307692306</v>
      </c>
      <c r="F9" s="26">
        <v>3224</v>
      </c>
      <c r="G9" s="38">
        <f t="shared" ref="G9:G11" si="2">F9/$F$14</f>
        <v>0.13611416026344675</v>
      </c>
      <c r="H9" s="27">
        <f t="shared" ref="H9:H15" si="3">F9/B9</f>
        <v>0.99199999999999999</v>
      </c>
    </row>
    <row r="10" spans="1:10" ht="27.95" customHeight="1">
      <c r="A10" s="6" t="s">
        <v>12</v>
      </c>
      <c r="B10" s="21">
        <v>5500</v>
      </c>
      <c r="C10" s="26">
        <v>5446</v>
      </c>
      <c r="D10" s="38">
        <f t="shared" si="0"/>
        <v>0.23252636522778702</v>
      </c>
      <c r="E10" s="27">
        <f t="shared" si="1"/>
        <v>0.99018181818181816</v>
      </c>
      <c r="F10" s="26">
        <v>5500</v>
      </c>
      <c r="G10" s="38">
        <f t="shared" si="2"/>
        <v>0.23220467786878324</v>
      </c>
      <c r="H10" s="27">
        <f t="shared" si="3"/>
        <v>1</v>
      </c>
    </row>
    <row r="11" spans="1:10" ht="27.95" customHeight="1">
      <c r="A11" s="6" t="s">
        <v>13</v>
      </c>
      <c r="B11" s="21">
        <v>3600</v>
      </c>
      <c r="C11" s="26">
        <v>2743</v>
      </c>
      <c r="D11" s="38">
        <f t="shared" si="0"/>
        <v>0.11711711711711711</v>
      </c>
      <c r="E11" s="27">
        <f t="shared" si="1"/>
        <v>0.76194444444444442</v>
      </c>
      <c r="F11" s="26">
        <v>2893</v>
      </c>
      <c r="G11" s="38">
        <f t="shared" si="2"/>
        <v>0.12213966055897998</v>
      </c>
      <c r="H11" s="27">
        <f t="shared" si="3"/>
        <v>0.80361111111111116</v>
      </c>
    </row>
    <row r="12" spans="1:10" ht="27.95" customHeight="1">
      <c r="A12" s="7" t="s">
        <v>14</v>
      </c>
      <c r="B12" s="22">
        <v>1900</v>
      </c>
      <c r="C12" s="28">
        <v>1122</v>
      </c>
      <c r="D12" s="39">
        <f>C12/$C$15</f>
        <v>0.58255451713395634</v>
      </c>
      <c r="E12" s="29">
        <f t="shared" si="1"/>
        <v>0.59052631578947368</v>
      </c>
      <c r="F12" s="28">
        <v>1190</v>
      </c>
      <c r="G12" s="39">
        <f>F12/$F$15</f>
        <v>0.61850311850311845</v>
      </c>
      <c r="H12" s="29">
        <f t="shared" si="3"/>
        <v>0.62631578947368416</v>
      </c>
    </row>
    <row r="13" spans="1:10" ht="27.95" customHeight="1" thickBot="1">
      <c r="A13" s="8" t="s">
        <v>15</v>
      </c>
      <c r="B13" s="23">
        <v>1100</v>
      </c>
      <c r="C13" s="30">
        <v>804</v>
      </c>
      <c r="D13" s="39">
        <f>C13/$C$15</f>
        <v>0.4174454828660436</v>
      </c>
      <c r="E13" s="34">
        <f t="shared" si="1"/>
        <v>0.73090909090909095</v>
      </c>
      <c r="F13" s="30">
        <v>734</v>
      </c>
      <c r="G13" s="39">
        <f>F13/$F$15</f>
        <v>0.38149688149688149</v>
      </c>
      <c r="H13" s="34">
        <f t="shared" si="3"/>
        <v>0.66727272727272724</v>
      </c>
    </row>
    <row r="14" spans="1:10" ht="27.95" customHeight="1" thickBot="1">
      <c r="A14" s="9" t="s">
        <v>16</v>
      </c>
      <c r="B14" s="24">
        <f>SUM(B8:B11)</f>
        <v>24600</v>
      </c>
      <c r="C14" s="31">
        <f>SUM(C8:C11)</f>
        <v>23421</v>
      </c>
      <c r="D14" s="40"/>
      <c r="E14" s="42">
        <f t="shared" si="1"/>
        <v>0.95207317073170727</v>
      </c>
      <c r="F14" s="31">
        <f>SUM(F8:F11)</f>
        <v>23686</v>
      </c>
      <c r="G14" s="40"/>
      <c r="H14" s="42">
        <f t="shared" si="3"/>
        <v>0.96284552845528459</v>
      </c>
      <c r="J14" s="2" t="s">
        <v>17</v>
      </c>
    </row>
    <row r="15" spans="1:10" ht="27.95" customHeight="1" thickBot="1">
      <c r="A15" s="10" t="s">
        <v>18</v>
      </c>
      <c r="B15" s="35">
        <v>3000</v>
      </c>
      <c r="C15" s="32">
        <f>SUM(C12:C13)</f>
        <v>1926</v>
      </c>
      <c r="D15" s="41"/>
      <c r="E15" s="33">
        <f t="shared" si="1"/>
        <v>0.64200000000000002</v>
      </c>
      <c r="F15" s="32">
        <f>SUM(F12:F13)</f>
        <v>1924</v>
      </c>
      <c r="G15" s="41"/>
      <c r="H15" s="33">
        <f t="shared" si="3"/>
        <v>0.64133333333333331</v>
      </c>
    </row>
    <row r="18" spans="1:8" ht="24.95" customHeight="1">
      <c r="A18" s="44" t="s">
        <v>19</v>
      </c>
      <c r="B18" s="44"/>
      <c r="C18" s="45"/>
      <c r="D18" s="45"/>
      <c r="E18" s="45"/>
      <c r="F18" s="45"/>
      <c r="G18" s="19"/>
      <c r="H18" s="19"/>
    </row>
    <row r="19" spans="1:8" ht="24.95" customHeight="1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  <ignoredError sqref="B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A0D27-EBFA-479F-A969-8BE3353834F7}"/>
</file>

<file path=customXml/itemProps2.xml><?xml version="1.0" encoding="utf-8"?>
<ds:datastoreItem xmlns:ds="http://schemas.openxmlformats.org/officeDocument/2006/customXml" ds:itemID="{6CF59DB8-25E1-462A-9A8A-FAFCFBDBDD90}"/>
</file>

<file path=customXml/itemProps3.xml><?xml version="1.0" encoding="utf-8"?>
<ds:datastoreItem xmlns:ds="http://schemas.openxmlformats.org/officeDocument/2006/customXml" ds:itemID="{888E5164-6674-4DB7-AFBE-4A21503325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2017-07-12T11:03:18Z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