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F30" i="1" l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30" i="1" l="1"/>
  <c r="E17" i="1"/>
</calcChain>
</file>

<file path=xl/sharedStrings.xml><?xml version="1.0" encoding="utf-8"?>
<sst xmlns="http://schemas.openxmlformats.org/spreadsheetml/2006/main" count="130" uniqueCount="90">
  <si>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</si>
  <si>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</si>
  <si>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</si>
  <si>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</si>
  <si>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</si>
  <si>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</si>
  <si>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</si>
  <si>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</si>
  <si>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</si>
  <si>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</si>
  <si>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</si>
  <si>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</si>
  <si>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</si>
  <si>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</si>
  <si>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</si>
  <si>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</si>
  <si>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</si>
  <si>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</si>
  <si>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</si>
  <si>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</si>
  <si>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</si>
  <si>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</si>
  <si>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</si>
  <si>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</si>
  <si>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</si>
  <si>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</si>
  <si>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</si>
  <si>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</si>
  <si>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</si>
  <si>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</si>
  <si>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</si>
  <si>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</si>
  <si>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</si>
  <si>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</si>
  <si>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</si>
  <si>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</si>
  <si>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</si>
  <si>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</si>
  <si>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</si>
  <si>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</si>
  <si>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</si>
  <si>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</si>
  <si>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</si>
  <si>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</si>
  <si>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</si>
  <si>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</si>
  <si>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</si>
  <si>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</si>
  <si>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</si>
  <si>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</si>
  <si>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</si>
  <si>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</si>
  <si>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</si>
  <si>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</si>
  <si>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</si>
  <si>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</si>
  <si>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</si>
  <si>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</si>
  <si>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</si>
  <si>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</si>
  <si>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</si>
  <si>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</si>
  <si>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</si>
  <si>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</si>
  <si>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</si>
  <si>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Hull and East Yorkshire NHS Trust</t>
  </si>
  <si>
    <t>Born into a City of Culture</t>
  </si>
  <si>
    <t xml:space="preserve">midwives time </t>
  </si>
  <si>
    <t>6,000 kits for footprint taking</t>
  </si>
  <si>
    <t>Design company to create 12 boards</t>
  </si>
  <si>
    <t>4 installments</t>
  </si>
  <si>
    <t>award for student who designed best tree</t>
  </si>
  <si>
    <t>jenko supplied student who works for them</t>
  </si>
  <si>
    <t>applied for money from charitable trust</t>
  </si>
  <si>
    <t>used to give cards to parents</t>
  </si>
  <si>
    <t>Leaflets and posters</t>
  </si>
  <si>
    <t>Design uploading of artwork</t>
  </si>
  <si>
    <t>monthly cost £1,250</t>
  </si>
  <si>
    <t>4 instalments</t>
  </si>
  <si>
    <t>6,000 footprint kits</t>
  </si>
  <si>
    <t>projected more needed</t>
  </si>
  <si>
    <t>leaflets and advertising</t>
  </si>
  <si>
    <t>provided by hospital communications team</t>
  </si>
  <si>
    <t>provided free</t>
  </si>
  <si>
    <t>keepsake for families</t>
  </si>
  <si>
    <t>charitiable donation reduced</t>
  </si>
  <si>
    <t>award for art student</t>
  </si>
  <si>
    <t>art colledge did not support</t>
  </si>
  <si>
    <t>midwives time</t>
  </si>
  <si>
    <t>monthly cost to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</si>
</sst>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workbookViewId="0">
      <selection activeCell="E25" sqref="E25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x14ac:dyDescent="0.3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59</v>
      </c>
      <c r="B7" s="7" t="s">
        <v>67</v>
      </c>
      <c r="C7" s="8">
        <v>15000</v>
      </c>
      <c r="D7" s="8">
        <v>15000</v>
      </c>
      <c r="E7" s="8">
        <f>C7-D7</f>
        <v>0</v>
      </c>
      <c r="F7" s="8">
        <v>3750</v>
      </c>
      <c r="G7" s="7" t="s">
        <v>77</v>
      </c>
    </row>
    <row r="8" spans="1:7" x14ac:dyDescent="0.3">
      <c r="A8" s="30" t="s">
        <v>57</v>
      </c>
      <c r="B8" s="7" t="s">
        <v>68</v>
      </c>
      <c r="C8" s="8">
        <v>4680</v>
      </c>
      <c r="D8" s="8">
        <v>6480</v>
      </c>
      <c r="E8" s="8">
        <f t="shared" ref="E8:E16" si="0">C8-D8</f>
        <v>-1800</v>
      </c>
      <c r="F8" s="8">
        <v>2160</v>
      </c>
      <c r="G8" s="7"/>
    </row>
    <row r="9" spans="1:7" x14ac:dyDescent="0.3">
      <c r="A9" s="30" t="s">
        <v>57</v>
      </c>
      <c r="B9" s="7" t="s">
        <v>69</v>
      </c>
      <c r="C9" s="8">
        <v>4200</v>
      </c>
      <c r="D9" s="8">
        <v>4200</v>
      </c>
      <c r="E9" s="8">
        <f t="shared" si="0"/>
        <v>0</v>
      </c>
      <c r="F9" s="8">
        <v>1050</v>
      </c>
      <c r="G9" s="7" t="s">
        <v>70</v>
      </c>
    </row>
    <row r="10" spans="1:7" ht="33" x14ac:dyDescent="0.3">
      <c r="A10" s="30" t="s">
        <v>57</v>
      </c>
      <c r="B10" s="7" t="s">
        <v>71</v>
      </c>
      <c r="C10" s="8">
        <v>250</v>
      </c>
      <c r="D10" s="8">
        <v>0</v>
      </c>
      <c r="E10" s="8">
        <f t="shared" si="0"/>
        <v>250</v>
      </c>
      <c r="F10" s="8">
        <v>0</v>
      </c>
      <c r="G10" s="7" t="s">
        <v>72</v>
      </c>
    </row>
    <row r="11" spans="1:7" x14ac:dyDescent="0.3">
      <c r="A11" s="30" t="s">
        <v>58</v>
      </c>
      <c r="B11" s="7" t="s">
        <v>73</v>
      </c>
      <c r="C11" s="8">
        <v>2000</v>
      </c>
      <c r="D11" s="8">
        <v>5000</v>
      </c>
      <c r="E11" s="8">
        <f t="shared" si="0"/>
        <v>-3000</v>
      </c>
      <c r="F11" s="8">
        <v>2000</v>
      </c>
      <c r="G11" s="7" t="s">
        <v>74</v>
      </c>
    </row>
    <row r="12" spans="1:7" x14ac:dyDescent="0.3">
      <c r="A12" s="30" t="s">
        <v>57</v>
      </c>
      <c r="B12" s="7" t="s">
        <v>75</v>
      </c>
      <c r="C12" s="8">
        <v>200</v>
      </c>
      <c r="D12" s="8">
        <v>200</v>
      </c>
      <c r="E12" s="8">
        <f t="shared" si="0"/>
        <v>0</v>
      </c>
      <c r="F12" s="8">
        <v>200</v>
      </c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4" t="s">
        <v>49</v>
      </c>
      <c r="B17" s="35"/>
      <c r="C17" s="25">
        <f t="shared" ref="C17:D17" si="1">SUM(C7:C16)</f>
        <v>26330</v>
      </c>
      <c r="D17" s="25">
        <f t="shared" si="1"/>
        <v>30880</v>
      </c>
      <c r="E17" s="25">
        <f>SUM(E7:E16)</f>
        <v>-4550</v>
      </c>
      <c r="F17" s="25">
        <f t="shared" ref="F17" si="2">SUM(F7:F16)</f>
        <v>9160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x14ac:dyDescent="0.3">
      <c r="A20" s="12" t="s">
        <v>61</v>
      </c>
      <c r="B20" s="7" t="s">
        <v>76</v>
      </c>
      <c r="C20" s="8">
        <v>4200</v>
      </c>
      <c r="D20" s="8">
        <v>4200</v>
      </c>
      <c r="E20" s="8">
        <f>C20-D20</f>
        <v>0</v>
      </c>
      <c r="F20" s="8">
        <v>1050</v>
      </c>
      <c r="G20" s="7" t="s">
        <v>78</v>
      </c>
    </row>
    <row r="21" spans="1:7" x14ac:dyDescent="0.3">
      <c r="A21" s="12" t="s">
        <v>62</v>
      </c>
      <c r="B21" s="7" t="s">
        <v>79</v>
      </c>
      <c r="C21" s="8">
        <v>4680</v>
      </c>
      <c r="D21" s="8">
        <v>6480</v>
      </c>
      <c r="E21" s="8">
        <f t="shared" ref="E21:E29" si="3">C21-D21</f>
        <v>-1800</v>
      </c>
      <c r="F21" s="8">
        <v>2160</v>
      </c>
      <c r="G21" s="7" t="s">
        <v>80</v>
      </c>
    </row>
    <row r="22" spans="1:7" x14ac:dyDescent="0.3">
      <c r="A22" s="12" t="s">
        <v>63</v>
      </c>
      <c r="B22" s="7" t="s">
        <v>81</v>
      </c>
      <c r="C22" s="8">
        <v>200</v>
      </c>
      <c r="D22" s="8">
        <v>200</v>
      </c>
      <c r="E22" s="8">
        <f t="shared" si="3"/>
        <v>0</v>
      </c>
      <c r="F22" s="8">
        <v>200</v>
      </c>
      <c r="G22" s="7"/>
    </row>
    <row r="23" spans="1:7" x14ac:dyDescent="0.3">
      <c r="A23" s="12" t="s">
        <v>64</v>
      </c>
      <c r="B23" s="7" t="s">
        <v>82</v>
      </c>
      <c r="C23" s="8"/>
      <c r="D23" s="8"/>
      <c r="E23" s="8">
        <f t="shared" si="3"/>
        <v>0</v>
      </c>
      <c r="F23" s="8"/>
      <c r="G23" s="7" t="s">
        <v>83</v>
      </c>
    </row>
    <row r="24" spans="1:7" x14ac:dyDescent="0.3">
      <c r="A24" s="12" t="s">
        <v>59</v>
      </c>
      <c r="B24" s="7" t="s">
        <v>84</v>
      </c>
      <c r="C24" s="8">
        <v>2000</v>
      </c>
      <c r="D24" s="8">
        <v>5000</v>
      </c>
      <c r="E24" s="8">
        <f t="shared" si="3"/>
        <v>-3000</v>
      </c>
      <c r="F24" s="8">
        <v>2000</v>
      </c>
      <c r="G24" s="7" t="s">
        <v>85</v>
      </c>
    </row>
    <row r="25" spans="1:7" x14ac:dyDescent="0.3">
      <c r="A25" s="12" t="s">
        <v>59</v>
      </c>
      <c r="B25" s="7" t="s">
        <v>86</v>
      </c>
      <c r="C25" s="8">
        <v>250</v>
      </c>
      <c r="D25" s="8">
        <v>0</v>
      </c>
      <c r="E25" s="8">
        <f t="shared" si="3"/>
        <v>250</v>
      </c>
      <c r="F25" s="8">
        <v>0</v>
      </c>
      <c r="G25" s="7" t="s">
        <v>87</v>
      </c>
    </row>
    <row r="26" spans="1:7" x14ac:dyDescent="0.3">
      <c r="A26" s="12" t="s">
        <v>61</v>
      </c>
      <c r="B26" s="7"/>
      <c r="C26" s="8"/>
      <c r="D26" s="8"/>
      <c r="E26" s="8">
        <f t="shared" si="3"/>
        <v>0</v>
      </c>
      <c r="F26" s="8"/>
      <c r="G26" s="7"/>
    </row>
    <row r="27" spans="1:7" x14ac:dyDescent="0.3">
      <c r="A27" s="12" t="s">
        <v>61</v>
      </c>
      <c r="B27" s="7" t="s">
        <v>88</v>
      </c>
      <c r="C27" s="8">
        <v>15000</v>
      </c>
      <c r="D27" s="8">
        <v>15000</v>
      </c>
      <c r="E27" s="8">
        <f t="shared" si="3"/>
        <v>0</v>
      </c>
      <c r="F27" s="8">
        <v>3750</v>
      </c>
      <c r="G27" s="7" t="s">
        <v>89</v>
      </c>
    </row>
    <row r="28" spans="1:7" x14ac:dyDescent="0.3">
      <c r="A28" s="12"/>
      <c r="B28" s="7"/>
      <c r="C28" s="8"/>
      <c r="D28" s="8"/>
      <c r="E28" s="8">
        <f t="shared" si="3"/>
        <v>0</v>
      </c>
      <c r="F28" s="8"/>
      <c r="G28" s="7"/>
    </row>
    <row r="29" spans="1:7" x14ac:dyDescent="0.3">
      <c r="A29" s="12"/>
      <c r="B29" s="7"/>
      <c r="C29" s="8"/>
      <c r="D29" s="8"/>
      <c r="E29" s="8">
        <f t="shared" si="3"/>
        <v>0</v>
      </c>
      <c r="F29" s="8"/>
      <c r="G29" s="7"/>
    </row>
    <row r="30" spans="1:7" x14ac:dyDescent="0.3">
      <c r="A30" s="34" t="s">
        <v>51</v>
      </c>
      <c r="B30" s="35"/>
      <c r="C30" s="25">
        <f>SUM(C20:C29)</f>
        <v>26330</v>
      </c>
      <c r="D30" s="25">
        <f>SUM(D20:D29)</f>
        <v>30880</v>
      </c>
      <c r="E30" s="25">
        <f>SUM(E20:E29)</f>
        <v>-4550</v>
      </c>
      <c r="F30" s="25">
        <f t="shared" ref="F30" si="4">SUM(F20:F29)</f>
        <v>9160</v>
      </c>
      <c r="G30" s="9"/>
    </row>
    <row r="31" spans="1:7" x14ac:dyDescent="0.3">
      <c r="A31" s="31"/>
      <c r="B31" s="31"/>
      <c r="C31" s="6"/>
      <c r="D31" s="6"/>
      <c r="E31" s="6"/>
      <c r="F31" s="6"/>
      <c r="G31" s="31"/>
    </row>
    <row r="32" spans="1:7" x14ac:dyDescent="0.3">
      <c r="A32" s="36" t="s">
        <v>52</v>
      </c>
      <c r="B32" s="37"/>
      <c r="C32" s="37"/>
      <c r="D32" s="37"/>
      <c r="E32" s="37"/>
      <c r="F32" s="37"/>
      <c r="G32" s="37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/>
      <c r="C3" s="33"/>
      <c r="D3" s="33"/>
      <c r="E3" s="33"/>
      <c r="F3" s="33"/>
    </row>
    <row r="4" spans="1:6" x14ac:dyDescent="0.3">
      <c r="A4" s="3" t="s">
        <v>41</v>
      </c>
      <c r="B4" s="32"/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x14ac:dyDescent="0.3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 t="s">
        <v>54</v>
      </c>
      <c r="B9" s="7"/>
      <c r="C9" s="8"/>
      <c r="D9" s="8"/>
      <c r="E9" s="8">
        <f t="shared" si="0"/>
        <v>0</v>
      </c>
      <c r="F9" s="7"/>
    </row>
    <row r="10" spans="1:6" x14ac:dyDescent="0.3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49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Ward, Sallie</cp:lastModifiedBy>
  <cp:revision/>
  <cp:lastPrinted>2017-03-08T14:39:52Z</cp:lastPrinted>
  <dcterms:created xsi:type="dcterms:W3CDTF">2016-04-13T16:19:24Z</dcterms:created>
  <dcterms:modified xsi:type="dcterms:W3CDTF">2017-03-08T15:11:04Z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