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>
  <workbookPr/>
  <bookViews>
    <workbookView activeTab="0"/>
  </bookViews>
  <sheets>
    <sheet xmlns:r="http://schemas.openxmlformats.org/officeDocument/2006/relationships" name="Question 1" sheetId="1" state="visible" r:id="rId1"/>
    <sheet xmlns:r="http://schemas.openxmlformats.org/officeDocument/2006/relationships" name="Question 2" sheetId="2" state="visible" r:id="rId2"/>
    <sheet xmlns:r="http://schemas.openxmlformats.org/officeDocument/2006/relationships" name="Question 3" sheetId="3" state="visible" r:id="rId3"/>
    <sheet xmlns:r="http://schemas.openxmlformats.org/officeDocument/2006/relationships" name="Question 4" sheetId="4" state="visible" r:id="rId4"/>
    <sheet xmlns:r="http://schemas.openxmlformats.org/officeDocument/2006/relationships" name="Question 5" sheetId="5" state="visible" r:id="rId5"/>
    <sheet xmlns:r="http://schemas.openxmlformats.org/officeDocument/2006/relationships" name="Question 6" sheetId="6" state="visible" r:id="rId6"/>
    <sheet xmlns:r="http://schemas.openxmlformats.org/officeDocument/2006/relationships" name="Question 7" sheetId="7" state="visible" r:id="rId7"/>
  </sheets>
  <definedNames/>
  <calcPr calcId="124519" fullCalcOnLoad="1"/>
</workbook>
</file>

<file path=xl/sharedStrings.xml><?xml version="1.0" encoding="utf-8"?>
<sst xmlns="http://schemas.openxmlformats.org/spreadsheetml/2006/main" uniqueCount="140">
  <si>
    <t>Re-Made in Hull Participant Survey</t>
  </si>
  <si>
    <t>In the last year, how often have you done the following?</t>
  </si>
  <si>
    <t>Not in the last 12 months</t>
  </si>
  <si>
    <t>Once</t>
  </si>
  <si>
    <t>Twice</t>
  </si>
  <si>
    <t>Three or more times</t>
  </si>
  <si>
    <t>Total</t>
  </si>
  <si>
    <t>Weighted Average</t>
  </si>
  <si>
    <t>Taken part in a creative, artistic, dance, theatrical or music activity or spent time doing a craft</t>
  </si>
  <si>
    <t>Attended an event, performance, or festival involving creative, artistic, dance, theatrical or music activity</t>
  </si>
  <si>
    <t>Attended a museum, gallery or other historic attraction</t>
  </si>
  <si>
    <t>Answered</t>
  </si>
  <si>
    <t>Skipped</t>
  </si>
  <si>
    <t>In the last 12 months, have you taken part in any of the following activities? This could be attending as an audience member and/or actively taking part in the activity. (Please tick all that apply)</t>
  </si>
  <si>
    <t>Audience member</t>
  </si>
  <si>
    <t>Taken part</t>
  </si>
  <si>
    <t>Ballet/Dance</t>
  </si>
  <si>
    <t>Circus</t>
  </si>
  <si>
    <t>Comedy</t>
  </si>
  <si>
    <t>Festivals</t>
  </si>
  <si>
    <t>Film</t>
  </si>
  <si>
    <t>Heritage / local history events</t>
  </si>
  <si>
    <t>Literature / Spoken Word / Poetry</t>
  </si>
  <si>
    <t>Museum / historical attraction</t>
  </si>
  <si>
    <t>Music</t>
  </si>
  <si>
    <t>Opera</t>
  </si>
  <si>
    <t>Outdoor events</t>
  </si>
  <si>
    <t>Theatre</t>
  </si>
  <si>
    <t>Visual arts / crafts</t>
  </si>
  <si>
    <t>None of the above</t>
  </si>
  <si>
    <t>What were your main reasons for taking part in Re-Made in Hull?(Please select one answer only)</t>
  </si>
  <si>
    <t>Answer Choices</t>
  </si>
  <si>
    <t>Responses</t>
  </si>
  <si>
    <t>Because it’s part of Hull UK City of Culture 2017</t>
  </si>
  <si>
    <t>It’s a unique experience not to be missed</t>
  </si>
  <si>
    <t>General interest in this type of event</t>
  </si>
  <si>
    <t>Wanted to see / do something creative</t>
  </si>
  <si>
    <t>Specific interest in story/subject of the project</t>
  </si>
  <si>
    <t>Specific interest in the artist/performer/company involved (please specify)</t>
  </si>
  <si>
    <t>Role models who involved in the project</t>
  </si>
  <si>
    <t>Trying something new or different</t>
  </si>
  <si>
    <t>It’s affordable / good value</t>
  </si>
  <si>
    <t>Something to do with friends / family</t>
  </si>
  <si>
    <t>Something to do with the kids</t>
  </si>
  <si>
    <t>Interested to find out more about Hull</t>
  </si>
  <si>
    <t>To gain a new skill / learn something new</t>
  </si>
  <si>
    <t>No particular reason / someone else’s idea</t>
  </si>
  <si>
    <t>Other (please specify below)</t>
  </si>
  <si>
    <t>Please specify artists of interest OR other motivation below:</t>
  </si>
  <si>
    <t>Respondents</t>
  </si>
  <si>
    <t>Response Date</t>
  </si>
  <si>
    <t>Categories</t>
  </si>
  <si>
    <t>Aug 08 2017 11:01 AM</t>
  </si>
  <si>
    <t>Na</t>
  </si>
  <si>
    <t>Aug 08 2017 11:00 AM</t>
  </si>
  <si>
    <t>Aug 08 2017 10:59 AM</t>
  </si>
  <si>
    <t>Aug 08 2017 10:56 AM</t>
  </si>
  <si>
    <t>Aug 08 2017 10:55 AM</t>
  </si>
  <si>
    <t>Aug 08 2017 10:54 AM</t>
  </si>
  <si>
    <t>Aug 08 2017 10:53 AM</t>
  </si>
  <si>
    <t>NA</t>
  </si>
  <si>
    <t>Aug 08 2017 10:52 AM</t>
  </si>
  <si>
    <t>Aug 08 2017 10:51 AM</t>
  </si>
  <si>
    <t>Aug 08 2017 10:50 AM</t>
  </si>
  <si>
    <t>Aug 08 2017 10:49 AM</t>
  </si>
  <si>
    <t>Aug 08 2017 10:48 AM</t>
  </si>
  <si>
    <t>Aug 08 2017 10:47 AM</t>
  </si>
  <si>
    <t>Aug 08 2017 10:46 AM</t>
  </si>
  <si>
    <t>Aug 08 2017 10:45 AM</t>
  </si>
  <si>
    <t>Aug 08 2017 10:29 AM</t>
  </si>
  <si>
    <t>Affordable fun with kids. We are visiting Hull from Ireland and are partaking in as many arts and culture events as we can while we are here</t>
  </si>
  <si>
    <t>Did you travel more than 20 minutes to take part in this event?</t>
  </si>
  <si>
    <t>Yes</t>
  </si>
  <si>
    <t>No</t>
  </si>
  <si>
    <t>How did you find out about Re-Made in Hill? (Please tick all that apply)</t>
  </si>
  <si>
    <t>Friends/family/colleagues - told me</t>
  </si>
  <si>
    <t>Social media/email from friends/family/colleagues</t>
  </si>
  <si>
    <t>Website</t>
  </si>
  <si>
    <t>Facebook</t>
  </si>
  <si>
    <t>Other organisations' website (please specify)</t>
  </si>
  <si>
    <t>Other organisations' social media (please specify)</t>
  </si>
  <si>
    <t>Billboard</t>
  </si>
  <si>
    <t>Bus stop posters</t>
  </si>
  <si>
    <t>Re-Made in Hull leaflet / flyer through door</t>
  </si>
  <si>
    <t>Re-Made in Hull leaflet / flyer I picked up</t>
  </si>
  <si>
    <t>Newspaper</t>
  </si>
  <si>
    <t>TV</t>
  </si>
  <si>
    <t>Radio</t>
  </si>
  <si>
    <t>Other (please specify)</t>
  </si>
  <si>
    <t>Where applicable, please specify other organisation social media / website / other publicity source</t>
  </si>
  <si>
    <t>Aug 08 2017 11:17 AM</t>
  </si>
  <si>
    <t>Aug 08 2017 11:03 AM</t>
  </si>
  <si>
    <t>Aug 08 2017 10:30 AM</t>
  </si>
  <si>
    <t xml:space="preserve">FAmily in laws very involved in the festival especially the theatre </t>
  </si>
  <si>
    <t>Please give Re-Made in Hull a score out of 10 (where 10 is the top score and 0 is the lowest) for the following statements.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</si>
  <si>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</si>
  <si>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</si>
  <si>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</si>
  <si>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</si>
  <si>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</si>
  <si>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</si>
  <si>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</si>
  <si>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</si>
  <si>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</si>
  <si>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</si>
  <si>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</si>
  <si>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I felt deeply involved in the process</t>
  </si>
  <si>
    <t>I was clear about what were all here to do</t>
  </si>
  <si>
    <t>The project was well organised</t>
  </si>
  <si>
    <t>The organisers responded well to the needs of the group</t>
  </si>
  <si>
    <t>I was treated as an equal</t>
  </si>
  <si>
    <t>My ideas were taken seriously</t>
  </si>
  <si>
    <t>I felt my contribution mattered</t>
  </si>
  <si>
    <t>It felt like a real artistic experience</t>
  </si>
  <si>
    <t>People in the group supported each other</t>
  </si>
  <si>
    <t>I got helpful feedback</t>
  </si>
  <si>
    <t>I improved my artistic skills</t>
  </si>
  <si>
    <t>They made me feel part of the team</t>
  </si>
  <si>
    <t>I felt I could be myself</t>
  </si>
  <si>
    <t>I felt comfortable trying new things</t>
  </si>
  <si>
    <t>I was amazed by what we achieved</t>
  </si>
  <si>
    <t>I did something I didn't know I was capable of</t>
  </si>
  <si>
    <t>I feel more able to express myself creatively</t>
  </si>
  <si>
    <t>It helped me understand other people's points of view</t>
  </si>
  <si>
    <t>It helped me understand something new about the world</t>
  </si>
  <si>
    <t>I felt close to other people involved in the project</t>
  </si>
  <si>
    <t>I got to know people who are different to me</t>
  </si>
  <si>
    <t>I feel motivated to do more creative things in the future</t>
  </si>
  <si>
    <t>I feel more confident about doing new things</t>
  </si>
  <si>
    <t>The project opened up new opportunities for me</t>
  </si>
  <si>
    <t>I feel like I belong at the project</t>
  </si>
  <si>
    <t>I trust the other people involved</t>
  </si>
  <si>
    <t>It helper me to see myself differently</t>
  </si>
  <si>
    <t>It helped me to see Hull differently</t>
  </si>
  <si>
    <t>I now have creative ambitions I didn't have before</t>
  </si>
  <si>
    <t>I couldn't experience this anywhere else</t>
  </si>
  <si>
    <t>I am experiencing new genres/art forms</t>
  </si>
  <si>
    <t>I learnt something new about...</t>
  </si>
  <si>
    <t>Since attending Re-Made in Hull, have you been inspired to get more involved in new projects and activities?</t>
  </si>
  <si>
    <t>Don't know</t>
  </si>
</sst>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name val="Arial"/>
      <color rgb="00333333"/>
      <sz val="14"/>
    </font>
    <font>
      <name val="Arial"/>
      <b val="1"/>
      <color rgb="00333333"/>
      <sz val="12"/>
    </font>
    <font>
      <name val="Arial"/>
      <color rgb="00333333"/>
      <sz val="11"/>
    </font>
    <font>
      <name val="Arial"/>
      <b val="1"/>
      <color rgb="00333333"/>
      <sz val="11"/>
    </font>
  </fonts>
  <fills count="3">
    <fill>
      <patternFill/>
    </fill>
    <fill>
      <patternFill patternType="gray125"/>
    </fill>
    <fill>
      <patternFill patternType="solid">
        <fgColor rgb="00EAEAE8"/>
        <bgColor rgb="00EAEAE8"/>
      </patternFill>
    </fill>
  </fills>
  <borders count="1">
    <border>
      <left/>
      <right/>
      <top/>
      <bottom/>
      <diagonal/>
    </border>
  </borders>
  <cellStyleXfs count="1">
    <xf borderId="0" fillId="0" fontId="0" numFmtId="0"/>
  </cellStyleXfs>
  <cellXfs count="8">
    <xf borderId="0" fillId="0" fontId="0" numFmtId="0" pivotButton="0" quotePrefix="0" xfId="0"/>
    <xf borderId="0" fillId="0" fontId="1" numFmtId="0" pivotButton="0" quotePrefix="0" xfId="0"/>
    <xf borderId="0" fillId="0" fontId="2" numFmtId="0" pivotButton="0" quotePrefix="0" xfId="0"/>
    <xf applyAlignment="1" borderId="0" fillId="2" fontId="3" numFmtId="0" pivotButton="0" quotePrefix="0" xfId="0">
      <alignment horizontal="center" vertical="bottom"/>
    </xf>
    <xf borderId="0" fillId="2" fontId="3" numFmtId="0" pivotButton="0" quotePrefix="0" xfId="0"/>
    <xf borderId="0" fillId="0" fontId="3" numFmtId="10" pivotButton="0" quotePrefix="0" xfId="0"/>
    <xf borderId="0" fillId="0" fontId="3" numFmtId="0" pivotButton="0" quotePrefix="0" xfId="0"/>
    <xf borderId="0" fillId="0" fontId="4" numFmtId="0" pivotButton="0" quotePrefix="0" xfId="0"/>
  </cellXfs>
  <cellStyles count="1">
    <cellStyle builtinId="0" hidden="0" name="Normal" xfId="0"/>
  </cellStyles>
  <tableStyles count="0" defaultPivotStyle="PivotStyleLight16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/xl/worksheets/sheet3.xml"/><Relationship Id="rId7" Type="http://schemas.openxmlformats.org/officeDocument/2006/relationships/worksheet" Target="/xl/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/xl/worksheets/sheet2.xml"/><Relationship Id="rId1" Type="http://schemas.openxmlformats.org/officeDocument/2006/relationships/worksheet" Target="/xl/worksheets/sheet1.xml"/><Relationship Id="rId6" Type="http://schemas.openxmlformats.org/officeDocument/2006/relationships/worksheet" Target="/xl/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/xl/worksheets/sheet5.xml"/><Relationship Id="rId10" Type="http://schemas.openxmlformats.org/officeDocument/2006/relationships/theme" Target="theme/theme1.xml"/><Relationship Id="rId4" Type="http://schemas.openxmlformats.org/officeDocument/2006/relationships/worksheet" Target="/xl/worksheets/sheet4.xml"/><Relationship Id="rId9" Type="http://schemas.openxmlformats.org/officeDocument/2006/relationships/styles" Target="styles.xml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In the last year, how often have you done the following?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1'!K3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1'!$A$4:$A$6</f>
            </numRef>
          </cat>
          <val>
            <numRef>
              <f>'Question 1'!$K$4:$K$6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In the last 12 months, have you taken part in any of the following activities? This could be attending as an audience member and/or actively taking part in the activity. (Please tick all that apply)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2'!B3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2'!$A$4:$A$17</f>
            </numRef>
          </cat>
          <val>
            <numRef>
              <f>'Question 2'!$B$4:$B$17</f>
            </numRef>
          </val>
        </ser>
        <ser>
          <idx val="1"/>
          <order val="1"/>
          <tx>
            <strRef>
              <f>'Question 2'!D3</f>
            </strRef>
          </tx>
          <spPr>
            <a:solidFill xmlns:a="http://schemas.openxmlformats.org/drawingml/2006/main">
              <a:srgbClr val="507CB6"/>
            </a:solidFill>
            <a:ln xmlns:a="http://schemas.openxmlformats.org/drawingml/2006/main">
              <a:prstDash val="solid"/>
            </a:ln>
          </spPr>
          <cat>
            <numRef>
              <f>'Question 2'!$A$4:$A$17</f>
            </numRef>
          </cat>
          <val>
            <numRef>
              <f>'Question 2'!$D$4:$D$17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What were your main reasons for taking part in Re-Made in Hull?(Please select one answer only)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3'!B3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3'!$A$4:$A$18</f>
            </numRef>
          </cat>
          <val>
            <numRef>
              <f>'Question 3'!$B$4:$B$18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4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Did you travel more than 20 minutes to take part in this event?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4'!B3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4'!$A$4:$A$5</f>
            </numRef>
          </cat>
          <val>
            <numRef>
              <f>'Question 4'!$B$4:$B$5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5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How did you find out about Re-Made in Hill? (Please tick all that apply)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5'!B3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5'!$A$4:$A$17</f>
            </numRef>
          </cat>
          <val>
            <numRef>
              <f>'Question 5'!$B$4:$B$17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6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Please give Re-Made in Hull a score out of 10 (where 10 is the top score and 0 is the lowest) for the following statements.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6'!Y3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6'!$A$4:$A$35</f>
            </numRef>
          </cat>
          <val>
            <numRef>
              <f>'Question 6'!$Y$4:$Y$35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7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Since attending Re-Made in Hull, have you been inspired to get more involved in new projects and activities?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7'!B3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7'!$A$4:$A$6</f>
            </numRef>
          </cat>
          <val>
            <numRef>
              <f>'Question 7'!$B$4:$B$6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drawings/_rels/drawing1.xml.rels><Relationships xmlns="http://schemas.openxmlformats.org/package/2006/relationships"><Relationship Id="rId1" Target="/xl/charts/chart1.xml" Type="http://schemas.openxmlformats.org/officeDocument/2006/relationships/chart"/></Relationships>
</file>

<file path=xl/drawings/_rels/drawing2.xml.rels><Relationships xmlns="http://schemas.openxmlformats.org/package/2006/relationships"><Relationship Id="rId1" Target="/xl/charts/chart2.xml" Type="http://schemas.openxmlformats.org/officeDocument/2006/relationships/chart"/></Relationships>
</file>

<file path=xl/drawings/_rels/drawing3.xml.rels><Relationships xmlns="http://schemas.openxmlformats.org/package/2006/relationships"><Relationship Id="rId1" Target="/xl/charts/chart3.xml" Type="http://schemas.openxmlformats.org/officeDocument/2006/relationships/chart"/></Relationships>
</file>

<file path=xl/drawings/_rels/drawing4.xml.rels><Relationships xmlns="http://schemas.openxmlformats.org/package/2006/relationships"><Relationship Id="rId1" Target="/xl/charts/chart4.xml" Type="http://schemas.openxmlformats.org/officeDocument/2006/relationships/chart"/></Relationships>
</file>

<file path=xl/drawings/_rels/drawing5.xml.rels><Relationships xmlns="http://schemas.openxmlformats.org/package/2006/relationships"><Relationship Id="rId1" Target="/xl/charts/chart5.xml" Type="http://schemas.openxmlformats.org/officeDocument/2006/relationships/chart"/></Relationships>
</file>

<file path=xl/drawings/_rels/drawing6.xml.rels><Relationships xmlns="http://schemas.openxmlformats.org/package/2006/relationships"><Relationship Id="rId1" Target="/xl/charts/chart6.xml" Type="http://schemas.openxmlformats.org/officeDocument/2006/relationships/chart"/></Relationships>
</file>

<file path=xl/drawings/_rels/drawing7.xml.rels><Relationships xmlns="http://schemas.openxmlformats.org/package/2006/relationships"><Relationship Id="rId1" Target="/xl/charts/chart7.xml" Type="http://schemas.openxmlformats.org/officeDocument/2006/relationships/chart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2.xml><?xml version="1.0" encoding="utf-8"?>
<wsDr xmlns="http://schemas.openxmlformats.org/drawingml/2006/spreadsheetDrawing">
  <oneCellAnchor>
    <from>
      <col>0</col>
      <colOff>0</colOff>
      <row>19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3.xml><?xml version="1.0" encoding="utf-8"?>
<wsDr xmlns="http://schemas.openxmlformats.org/drawingml/2006/spreadsheetDrawing">
  <oneCellAnchor>
    <from>
      <col>0</col>
      <colOff>0</colOff>
      <row>21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4.xml><?xml version="1.0" encoding="utf-8"?>
<wsDr xmlns="http://schemas.openxmlformats.org/drawingml/2006/spreadsheetDrawing">
  <oneCellAnchor>
    <from>
      <col>0</col>
      <colOff>0</colOff>
      <row>7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5.xml><?xml version="1.0" encoding="utf-8"?>
<wsDr xmlns="http://schemas.openxmlformats.org/drawingml/2006/spreadsheetDrawing">
  <oneCellAnchor>
    <from>
      <col>0</col>
      <colOff>0</colOff>
      <row>20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6.xml><?xml version="1.0" encoding="utf-8"?>
<wsDr xmlns="http://schemas.openxmlformats.org/drawingml/2006/spreadsheetDrawing">
  <oneCellAnchor>
    <from>
      <col>0</col>
      <colOff>0</colOff>
      <row>37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7.xml><?xml version="1.0" encoding="utf-8"?>
<wsDr xmlns="http://schemas.openxmlformats.org/drawingml/2006/spreadsheetDrawing">
  <oneCellAnchor>
    <from>
      <col>0</col>
      <colOff>0</colOff>
      <row>8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Id="rId1" Target="/xl/drawings/drawing1.xml" Type="http://schemas.openxmlformats.org/officeDocument/2006/relationships/drawing"/></Relationships>
</file>

<file path=xl/worksheets/_rels/sheet2.xml.rels><Relationships xmlns="http://schemas.openxmlformats.org/package/2006/relationships"><Relationship Id="rId1" Target="/xl/drawings/drawing2.xml" Type="http://schemas.openxmlformats.org/officeDocument/2006/relationships/drawing"/></Relationships>
</file>

<file path=xl/worksheets/_rels/sheet3.xml.rels><Relationships xmlns="http://schemas.openxmlformats.org/package/2006/relationships"><Relationship Id="rId1" Target="/xl/drawings/drawing3.xml" Type="http://schemas.openxmlformats.org/officeDocument/2006/relationships/drawing"/></Relationships>
</file>

<file path=xl/worksheets/_rels/sheet4.xml.rels><Relationships xmlns="http://schemas.openxmlformats.org/package/2006/relationships"><Relationship Id="rId1" Target="/xl/drawings/drawing4.xml" Type="http://schemas.openxmlformats.org/officeDocument/2006/relationships/drawing"/></Relationships>
</file>

<file path=xl/worksheets/_rels/sheet5.xml.rels><Relationships xmlns="http://schemas.openxmlformats.org/package/2006/relationships"><Relationship Id="rId1" Target="/xl/drawings/drawing5.xml" Type="http://schemas.openxmlformats.org/officeDocument/2006/relationships/drawing"/></Relationships>
</file>

<file path=xl/worksheets/_rels/sheet6.xml.rels><Relationships xmlns="http://schemas.openxmlformats.org/package/2006/relationships"><Relationship Id="rId1" Target="/xl/drawings/drawing6.xml" Type="http://schemas.openxmlformats.org/officeDocument/2006/relationships/drawing"/></Relationships>
</file>

<file path=xl/worksheets/_rels/sheet7.xml.rels><Relationships xmlns="http://schemas.openxmlformats.org/package/2006/relationships"><Relationship Id="rId1" Target="/xl/drawings/drawing7.xml" Type="http://schemas.openxmlformats.org/officeDocument/2006/relationships/drawing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K8"/>
  <sheetViews>
    <sheetView workbookViewId="0">
      <selection activeCell="A1" sqref="A1"/>
    </sheetView>
  </sheetViews>
  <sheetFormatPr baseColWidth="8" defaultRowHeight="15" outlineLevelCol="0"/>
  <cols>
    <col customWidth="1" max="1" min="1" width="60"/>
    <col customWidth="1" max="2" min="2" width="12.5"/>
    <col customWidth="1" max="3" min="3" width="12.5"/>
    <col customWidth="1" max="4" min="4" width="12"/>
    <col customWidth="1" max="5" min="5" width="12"/>
    <col customWidth="1" max="6" min="6" width="12"/>
    <col customWidth="1" max="7" min="7" width="12"/>
    <col customWidth="1" max="8" min="8" width="12"/>
    <col customWidth="1" max="9" min="9" width="12"/>
    <col customWidth="1" max="10" min="10" width="12"/>
    <col customWidth="1" max="11" min="11" width="16"/>
  </cols>
  <sheetData>
    <row r="1" spans="1:11">
      <c r="A1" s="1" t="s">
        <v>0</v>
      </c>
    </row>
    <row r="2" spans="1:11">
      <c r="A2" s="2" t="s">
        <v>1</v>
      </c>
    </row>
    <row r="3" spans="1:11">
      <c r="A3" s="3" t="s"/>
      <c r="B3" s="3" t="s">
        <v>2</v>
      </c>
      <c r="D3" s="3" t="s">
        <v>3</v>
      </c>
      <c r="F3" s="3" t="s">
        <v>4</v>
      </c>
      <c r="H3" s="3" t="s">
        <v>5</v>
      </c>
      <c r="J3" s="3" t="s">
        <v>6</v>
      </c>
      <c r="K3" s="3" t="s">
        <v>7</v>
      </c>
    </row>
    <row r="4" spans="1:11">
      <c r="A4" s="4" t="s">
        <v>8</v>
      </c>
      <c r="B4" s="5" t="n">
        <v>0.129</v>
      </c>
      <c r="C4" s="6" t="n">
        <v>4</v>
      </c>
      <c r="D4" s="5" t="n">
        <v>0.129</v>
      </c>
      <c r="E4" s="6" t="n">
        <v>4</v>
      </c>
      <c r="F4" s="5" t="n">
        <v>0.1935</v>
      </c>
      <c r="G4" s="6" t="n">
        <v>6</v>
      </c>
      <c r="H4" s="5" t="n">
        <v>0.5484</v>
      </c>
      <c r="I4" s="6" t="n">
        <v>17</v>
      </c>
      <c r="J4" s="6" t="n">
        <v>31</v>
      </c>
      <c r="K4" s="6" t="n">
        <v>3.16</v>
      </c>
    </row>
    <row r="5" spans="1:11">
      <c r="A5" s="4" t="s">
        <v>9</v>
      </c>
      <c r="B5" s="5" t="n">
        <v>0.0333</v>
      </c>
      <c r="C5" s="6" t="n">
        <v>1</v>
      </c>
      <c r="D5" s="5" t="n">
        <v>0.2333</v>
      </c>
      <c r="E5" s="6" t="n">
        <v>7</v>
      </c>
      <c r="F5" s="5" t="n">
        <v>0.3</v>
      </c>
      <c r="G5" s="6" t="n">
        <v>9</v>
      </c>
      <c r="H5" s="5" t="n">
        <v>0.4333</v>
      </c>
      <c r="I5" s="6" t="n">
        <v>13</v>
      </c>
      <c r="J5" s="6" t="n">
        <v>30</v>
      </c>
      <c r="K5" s="6" t="n">
        <v>3.13</v>
      </c>
    </row>
    <row r="6" spans="1:11">
      <c r="A6" s="4" t="s">
        <v>10</v>
      </c>
      <c r="B6" s="5" t="n">
        <v>0</v>
      </c>
      <c r="C6" s="6" t="n">
        <v>0</v>
      </c>
      <c r="D6" s="5" t="n">
        <v>0.1379</v>
      </c>
      <c r="E6" s="6" t="n">
        <v>4</v>
      </c>
      <c r="F6" s="5" t="n">
        <v>0.1034</v>
      </c>
      <c r="G6" s="6" t="n">
        <v>3</v>
      </c>
      <c r="H6" s="5" t="n">
        <v>0.7585999999999999</v>
      </c>
      <c r="I6" s="6" t="n">
        <v>22</v>
      </c>
      <c r="J6" s="6" t="n">
        <v>29</v>
      </c>
      <c r="K6" s="6" t="n">
        <v>3.62</v>
      </c>
    </row>
    <row r="7" spans="1:11">
      <c r="A7" s="7" t="s"/>
      <c r="B7" s="7" t="s"/>
      <c r="C7" s="7" t="s"/>
      <c r="D7" s="7" t="s"/>
      <c r="E7" s="7" t="s"/>
      <c r="F7" s="7" t="s"/>
      <c r="G7" s="7" t="s"/>
      <c r="H7" s="7" t="s"/>
      <c r="I7" s="7" t="s"/>
      <c r="J7" s="7" t="s">
        <v>11</v>
      </c>
      <c r="K7" s="7" t="n">
        <v>31</v>
      </c>
    </row>
    <row r="8" spans="1:11">
      <c r="A8" s="7" t="s"/>
      <c r="B8" s="7" t="s"/>
      <c r="C8" s="7" t="s"/>
      <c r="D8" s="7" t="s"/>
      <c r="E8" s="7" t="s"/>
      <c r="F8" s="7" t="s"/>
      <c r="G8" s="7" t="s"/>
      <c r="H8" s="7" t="s"/>
      <c r="I8" s="7" t="s"/>
      <c r="J8" s="7" t="s">
        <v>12</v>
      </c>
      <c r="K8" s="7" t="n">
        <v>3</v>
      </c>
    </row>
  </sheetData>
  <mergeCells count="4">
    <mergeCell ref="B3:C3"/>
    <mergeCell ref="D3:E3"/>
    <mergeCell ref="F3:G3"/>
    <mergeCell ref="H3:I3"/>
  </mergeCells>
  <pageMargins bottom="1" footer="0.5" header="0.5" left="0.75" right="0.75" top="1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 outlineLevelCol="0"/>
  <cols>
    <col customWidth="1" max="1" min="1" width="33"/>
    <col customWidth="1" max="2" min="2" width="12"/>
    <col customWidth="1" max="3" min="3" width="12"/>
    <col customWidth="1" max="4" min="4" width="12"/>
    <col customWidth="1" max="5" min="5" width="12"/>
    <col customWidth="1" max="6" min="6" width="12"/>
  </cols>
  <sheetData>
    <row r="1" spans="1:6">
      <c r="A1" s="1" t="s">
        <v>0</v>
      </c>
    </row>
    <row r="2" spans="1:6">
      <c r="A2" s="2" t="s">
        <v>13</v>
      </c>
    </row>
    <row r="3" spans="1:6">
      <c r="A3" s="3" t="s"/>
      <c r="B3" s="3" t="s">
        <v>14</v>
      </c>
      <c r="D3" s="3" t="s">
        <v>15</v>
      </c>
      <c r="F3" s="3" t="s">
        <v>6</v>
      </c>
    </row>
    <row r="4" spans="1:6">
      <c r="A4" s="4" t="s">
        <v>16</v>
      </c>
      <c r="B4" s="5" t="n">
        <v>0.75</v>
      </c>
      <c r="C4" s="6" t="n">
        <v>9</v>
      </c>
      <c r="D4" s="5" t="n">
        <v>0.4167</v>
      </c>
      <c r="E4" s="6" t="n">
        <v>5</v>
      </c>
      <c r="F4" s="6" t="n">
        <v>12</v>
      </c>
    </row>
    <row r="5" spans="1:6">
      <c r="A5" s="4" t="s">
        <v>17</v>
      </c>
      <c r="B5" s="5" t="n">
        <v>0.9091</v>
      </c>
      <c r="C5" s="6" t="n">
        <v>10</v>
      </c>
      <c r="D5" s="5" t="n">
        <v>0.09089999999999999</v>
      </c>
      <c r="E5" s="6" t="n">
        <v>1</v>
      </c>
      <c r="F5" s="6" t="n">
        <v>11</v>
      </c>
    </row>
    <row r="6" spans="1:6">
      <c r="A6" s="4" t="s">
        <v>18</v>
      </c>
      <c r="B6" s="5" t="n">
        <v>1</v>
      </c>
      <c r="C6" s="6" t="n">
        <v>7</v>
      </c>
      <c r="D6" s="5" t="n">
        <v>0</v>
      </c>
      <c r="E6" s="6" t="n">
        <v>0</v>
      </c>
      <c r="F6" s="6" t="n">
        <v>7</v>
      </c>
    </row>
    <row r="7" spans="1:6">
      <c r="A7" s="4" t="s">
        <v>19</v>
      </c>
      <c r="B7" s="5" t="n">
        <v>0.9412</v>
      </c>
      <c r="C7" s="6" t="n">
        <v>16</v>
      </c>
      <c r="D7" s="5" t="n">
        <v>0.1176</v>
      </c>
      <c r="E7" s="6" t="n">
        <v>2</v>
      </c>
      <c r="F7" s="6" t="n">
        <v>17</v>
      </c>
    </row>
    <row r="8" spans="1:6">
      <c r="A8" s="4" t="s">
        <v>20</v>
      </c>
      <c r="B8" s="5" t="n">
        <v>0.9231</v>
      </c>
      <c r="C8" s="6" t="n">
        <v>24</v>
      </c>
      <c r="D8" s="5" t="n">
        <v>0.07690000000000001</v>
      </c>
      <c r="E8" s="6" t="n">
        <v>2</v>
      </c>
      <c r="F8" s="6" t="n">
        <v>26</v>
      </c>
    </row>
    <row r="9" spans="1:6">
      <c r="A9" s="4" t="s">
        <v>21</v>
      </c>
      <c r="B9" s="5" t="n">
        <v>0.8421</v>
      </c>
      <c r="C9" s="6" t="n">
        <v>16</v>
      </c>
      <c r="D9" s="5" t="n">
        <v>0.2632</v>
      </c>
      <c r="E9" s="6" t="n">
        <v>5</v>
      </c>
      <c r="F9" s="6" t="n">
        <v>19</v>
      </c>
    </row>
    <row r="10" spans="1:6">
      <c r="A10" s="4" t="s">
        <v>22</v>
      </c>
      <c r="B10" s="5" t="n">
        <v>0.75</v>
      </c>
      <c r="C10" s="6" t="n">
        <v>3</v>
      </c>
      <c r="D10" s="5" t="n">
        <v>0.5</v>
      </c>
      <c r="E10" s="6" t="n">
        <v>2</v>
      </c>
      <c r="F10" s="6" t="n">
        <v>4</v>
      </c>
    </row>
    <row r="11" spans="1:6">
      <c r="A11" s="4" t="s">
        <v>23</v>
      </c>
      <c r="B11" s="5" t="n">
        <v>0.8889</v>
      </c>
      <c r="C11" s="6" t="n">
        <v>24</v>
      </c>
      <c r="D11" s="5" t="n">
        <v>0.2222</v>
      </c>
      <c r="E11" s="6" t="n">
        <v>6</v>
      </c>
      <c r="F11" s="6" t="n">
        <v>27</v>
      </c>
    </row>
    <row r="12" spans="1:6">
      <c r="A12" s="4" t="s">
        <v>24</v>
      </c>
      <c r="B12" s="5" t="n">
        <v>0.6875</v>
      </c>
      <c r="C12" s="6" t="n">
        <v>11</v>
      </c>
      <c r="D12" s="5" t="n">
        <v>0.375</v>
      </c>
      <c r="E12" s="6" t="n">
        <v>6</v>
      </c>
      <c r="F12" s="6" t="n">
        <v>16</v>
      </c>
    </row>
    <row r="13" spans="1:6">
      <c r="A13" s="4" t="s">
        <v>25</v>
      </c>
      <c r="B13" s="5" t="n">
        <v>0.5</v>
      </c>
      <c r="C13" s="6" t="n">
        <v>1</v>
      </c>
      <c r="D13" s="5" t="n">
        <v>0.5</v>
      </c>
      <c r="E13" s="6" t="n">
        <v>1</v>
      </c>
      <c r="F13" s="6" t="n">
        <v>2</v>
      </c>
    </row>
    <row r="14" spans="1:6">
      <c r="A14" s="4" t="s">
        <v>26</v>
      </c>
      <c r="B14" s="5" t="n">
        <v>0.6667000000000001</v>
      </c>
      <c r="C14" s="6" t="n">
        <v>18</v>
      </c>
      <c r="D14" s="5" t="n">
        <v>0.3704</v>
      </c>
      <c r="E14" s="6" t="n">
        <v>10</v>
      </c>
      <c r="F14" s="6" t="n">
        <v>27</v>
      </c>
    </row>
    <row r="15" spans="1:6">
      <c r="A15" s="4" t="s">
        <v>27</v>
      </c>
      <c r="B15" s="5" t="n">
        <v>0.8667</v>
      </c>
      <c r="C15" s="6" t="n">
        <v>13</v>
      </c>
      <c r="D15" s="5" t="n">
        <v>0.1333</v>
      </c>
      <c r="E15" s="6" t="n">
        <v>2</v>
      </c>
      <c r="F15" s="6" t="n">
        <v>15</v>
      </c>
    </row>
    <row r="16" spans="1:6">
      <c r="A16" s="4" t="s">
        <v>28</v>
      </c>
      <c r="B16" s="5" t="n">
        <v>0.5832999999999999</v>
      </c>
      <c r="C16" s="6" t="n">
        <v>14</v>
      </c>
      <c r="D16" s="5" t="n">
        <v>0.5</v>
      </c>
      <c r="E16" s="6" t="n">
        <v>12</v>
      </c>
      <c r="F16" s="6" t="n">
        <v>24</v>
      </c>
    </row>
    <row r="17" spans="1:6">
      <c r="A17" s="4" t="s">
        <v>29</v>
      </c>
      <c r="B17" s="5" t="n">
        <v>0</v>
      </c>
      <c r="C17" s="6" t="n">
        <v>0</v>
      </c>
      <c r="D17" s="5" t="n">
        <v>0</v>
      </c>
      <c r="E17" s="6" t="n">
        <v>0</v>
      </c>
      <c r="F17" s="6" t="n">
        <v>0</v>
      </c>
    </row>
    <row r="18" spans="1:6">
      <c r="A18" s="7" t="s"/>
      <c r="B18" s="7" t="s"/>
      <c r="C18" s="7" t="s"/>
      <c r="D18" s="7" t="s"/>
      <c r="E18" s="7" t="s">
        <v>11</v>
      </c>
      <c r="F18" s="7" t="n">
        <v>31</v>
      </c>
    </row>
    <row r="19" spans="1:6">
      <c r="A19" s="7" t="s"/>
      <c r="B19" s="7" t="s"/>
      <c r="C19" s="7" t="s"/>
      <c r="D19" s="7" t="s"/>
      <c r="E19" s="7" t="s">
        <v>12</v>
      </c>
      <c r="F19" s="7" t="n">
        <v>3</v>
      </c>
    </row>
  </sheetData>
  <mergeCells count="2">
    <mergeCell ref="B3:C3"/>
    <mergeCell ref="D3:E3"/>
  </mergeCells>
  <pageMargins bottom="1" footer="0.5" header="0.5" left="0.75" right="0.75" top="1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58"/>
  <sheetViews>
    <sheetView workbookViewId="0">
      <selection activeCell="A1" sqref="A1"/>
    </sheetView>
  </sheetViews>
  <sheetFormatPr baseColWidth="8" defaultRowHeight="15" outlineLevelCol="0"/>
  <cols>
    <col customWidth="1" max="1" min="1" width="60"/>
    <col customWidth="1" max="2" min="2" width="13"/>
    <col customWidth="1" max="3" min="3" width="60"/>
    <col customWidth="1" max="4" min="4" width="12"/>
  </cols>
  <sheetData>
    <row r="1" spans="1:4">
      <c r="A1" s="1" t="s">
        <v>0</v>
      </c>
    </row>
    <row r="2" spans="1:4">
      <c r="A2" s="2" t="s">
        <v>30</v>
      </c>
    </row>
    <row r="3" spans="1:4">
      <c r="A3" s="3" t="s">
        <v>31</v>
      </c>
      <c r="B3" s="3" t="s">
        <v>32</v>
      </c>
    </row>
    <row r="4" spans="1:4">
      <c r="A4" s="4" t="s">
        <v>33</v>
      </c>
      <c r="B4" s="5" t="n">
        <v>0.2121</v>
      </c>
      <c r="C4" s="6" t="n">
        <v>7</v>
      </c>
    </row>
    <row r="5" spans="1:4">
      <c r="A5" s="4" t="s">
        <v>34</v>
      </c>
      <c r="B5" s="5" t="n">
        <v>0.1515</v>
      </c>
      <c r="C5" s="6" t="n">
        <v>5</v>
      </c>
    </row>
    <row r="6" spans="1:4">
      <c r="A6" s="4" t="s">
        <v>35</v>
      </c>
      <c r="B6" s="5" t="n">
        <v>0.2424</v>
      </c>
      <c r="C6" s="6" t="n">
        <v>8</v>
      </c>
    </row>
    <row r="7" spans="1:4">
      <c r="A7" s="4" t="s">
        <v>36</v>
      </c>
      <c r="B7" s="5" t="n">
        <v>0.4242</v>
      </c>
      <c r="C7" s="6" t="n">
        <v>14</v>
      </c>
    </row>
    <row r="8" spans="1:4">
      <c r="A8" s="4" t="s">
        <v>37</v>
      </c>
      <c r="B8" s="5" t="n">
        <v>0.0303</v>
      </c>
      <c r="C8" s="6" t="n">
        <v>1</v>
      </c>
    </row>
    <row r="9" spans="1:4">
      <c r="A9" s="4" t="s">
        <v>38</v>
      </c>
      <c r="B9" s="5" t="n">
        <v>0.0303</v>
      </c>
      <c r="C9" s="6" t="n">
        <v>1</v>
      </c>
    </row>
    <row r="10" spans="1:4">
      <c r="A10" s="4" t="s">
        <v>39</v>
      </c>
      <c r="B10" s="5" t="n">
        <v>0.0303</v>
      </c>
      <c r="C10" s="6" t="n">
        <v>1</v>
      </c>
    </row>
    <row r="11" spans="1:4">
      <c r="A11" s="4" t="s">
        <v>40</v>
      </c>
      <c r="B11" s="5" t="n">
        <v>0.1515</v>
      </c>
      <c r="C11" s="6" t="n">
        <v>5</v>
      </c>
    </row>
    <row r="12" spans="1:4">
      <c r="A12" s="4" t="s">
        <v>41</v>
      </c>
      <c r="B12" s="5" t="n">
        <v>0.303</v>
      </c>
      <c r="C12" s="6" t="n">
        <v>10</v>
      </c>
    </row>
    <row r="13" spans="1:4">
      <c r="A13" s="4" t="s">
        <v>42</v>
      </c>
      <c r="B13" s="5" t="n">
        <v>0.3636</v>
      </c>
      <c r="C13" s="6" t="n">
        <v>12</v>
      </c>
    </row>
    <row r="14" spans="1:4">
      <c r="A14" s="4" t="s">
        <v>43</v>
      </c>
      <c r="B14" s="5" t="n">
        <v>0.2424</v>
      </c>
      <c r="C14" s="6" t="n">
        <v>8</v>
      </c>
    </row>
    <row r="15" spans="1:4">
      <c r="A15" s="4" t="s">
        <v>44</v>
      </c>
      <c r="B15" s="5" t="n">
        <v>0.0303</v>
      </c>
      <c r="C15" s="6" t="n">
        <v>1</v>
      </c>
    </row>
    <row r="16" spans="1:4">
      <c r="A16" s="4" t="s">
        <v>45</v>
      </c>
      <c r="B16" s="5" t="n">
        <v>0.1515</v>
      </c>
      <c r="C16" s="6" t="n">
        <v>5</v>
      </c>
    </row>
    <row r="17" spans="1:4">
      <c r="A17" s="4" t="s">
        <v>46</v>
      </c>
      <c r="B17" s="5" t="n">
        <v>0.0303</v>
      </c>
      <c r="C17" s="6" t="n">
        <v>1</v>
      </c>
    </row>
    <row r="18" spans="1:4">
      <c r="A18" s="4" t="s">
        <v>47</v>
      </c>
      <c r="B18" s="5" t="n">
        <v>0.5455</v>
      </c>
      <c r="C18" s="6" t="n">
        <v>18</v>
      </c>
    </row>
    <row r="19" spans="1:4">
      <c r="A19" s="4" t="s">
        <v>48</v>
      </c>
      <c r="B19" s="5" t="s"/>
      <c r="C19" s="6" t="n">
        <v>18</v>
      </c>
    </row>
    <row r="20" spans="1:4">
      <c r="A20" s="7" t="s"/>
      <c r="B20" s="7" t="s">
        <v>11</v>
      </c>
      <c r="C20" s="7" t="n">
        <v>33</v>
      </c>
    </row>
    <row r="21" spans="1:4">
      <c r="A21" s="7" t="s"/>
      <c r="B21" s="7" t="s">
        <v>12</v>
      </c>
      <c r="C21" s="7" t="n">
        <v>1</v>
      </c>
    </row>
    <row r="40" spans="1:4">
      <c r="A40" s="3" t="s">
        <v>49</v>
      </c>
      <c r="B40" s="3" t="s">
        <v>50</v>
      </c>
      <c r="C40" s="3" t="s">
        <v>48</v>
      </c>
      <c r="D40" s="3" t="s">
        <v>51</v>
      </c>
    </row>
    <row r="41" spans="1:4">
      <c r="A41" s="4" t="n">
        <v>1</v>
      </c>
      <c r="B41" s="6" t="s">
        <v>52</v>
      </c>
      <c r="C41" s="6" t="s">
        <v>53</v>
      </c>
      <c r="D41" s="6" t="s"/>
    </row>
    <row r="42" spans="1:4">
      <c r="A42" s="4" t="n">
        <v>2</v>
      </c>
      <c r="B42" s="6" t="s">
        <v>54</v>
      </c>
      <c r="C42" s="6" t="s">
        <v>53</v>
      </c>
      <c r="D42" s="6" t="s"/>
    </row>
    <row r="43" spans="1:4">
      <c r="A43" s="4" t="n">
        <v>3</v>
      </c>
      <c r="B43" s="6" t="s">
        <v>55</v>
      </c>
      <c r="C43" s="6" t="s">
        <v>53</v>
      </c>
      <c r="D43" s="6" t="s"/>
    </row>
    <row r="44" spans="1:4">
      <c r="A44" s="4" t="n">
        <v>4</v>
      </c>
      <c r="B44" s="6" t="s">
        <v>56</v>
      </c>
      <c r="C44" s="6" t="s">
        <v>53</v>
      </c>
      <c r="D44" s="6" t="s"/>
    </row>
    <row r="45" spans="1:4">
      <c r="A45" s="4" t="n">
        <v>5</v>
      </c>
      <c r="B45" s="6" t="s">
        <v>57</v>
      </c>
      <c r="C45" s="6" t="s">
        <v>53</v>
      </c>
      <c r="D45" s="6" t="s"/>
    </row>
    <row r="46" spans="1:4">
      <c r="A46" s="4" t="n">
        <v>6</v>
      </c>
      <c r="B46" s="6" t="s">
        <v>57</v>
      </c>
      <c r="C46" s="6" t="s">
        <v>53</v>
      </c>
      <c r="D46" s="6" t="s"/>
    </row>
    <row r="47" spans="1:4">
      <c r="A47" s="4" t="n">
        <v>7</v>
      </c>
      <c r="B47" s="6" t="s">
        <v>58</v>
      </c>
      <c r="C47" s="6" t="s">
        <v>53</v>
      </c>
      <c r="D47" s="6" t="s"/>
    </row>
    <row r="48" spans="1:4">
      <c r="A48" s="4" t="n">
        <v>8</v>
      </c>
      <c r="B48" s="6" t="s">
        <v>59</v>
      </c>
      <c r="C48" s="6" t="s">
        <v>60</v>
      </c>
      <c r="D48" s="6" t="s"/>
    </row>
    <row r="49" spans="1:4">
      <c r="A49" s="4" t="n">
        <v>9</v>
      </c>
      <c r="B49" s="6" t="s">
        <v>61</v>
      </c>
      <c r="C49" s="6" t="s">
        <v>53</v>
      </c>
      <c r="D49" s="6" t="s"/>
    </row>
    <row r="50" spans="1:4">
      <c r="A50" s="4" t="n">
        <v>10</v>
      </c>
      <c r="B50" s="6" t="s">
        <v>62</v>
      </c>
      <c r="C50" s="6" t="s">
        <v>53</v>
      </c>
      <c r="D50" s="6" t="s"/>
    </row>
    <row r="51" spans="1:4">
      <c r="A51" s="4" t="n">
        <v>11</v>
      </c>
      <c r="B51" s="6" t="s">
        <v>63</v>
      </c>
      <c r="C51" s="6" t="s">
        <v>53</v>
      </c>
      <c r="D51" s="6" t="s"/>
    </row>
    <row r="52" spans="1:4">
      <c r="A52" s="4" t="n">
        <v>12</v>
      </c>
      <c r="B52" s="6" t="s">
        <v>63</v>
      </c>
      <c r="C52" s="6" t="s">
        <v>53</v>
      </c>
      <c r="D52" s="6" t="s"/>
    </row>
    <row r="53" spans="1:4">
      <c r="A53" s="4" t="n">
        <v>13</v>
      </c>
      <c r="B53" s="6" t="s">
        <v>64</v>
      </c>
      <c r="C53" s="6" t="s">
        <v>60</v>
      </c>
      <c r="D53" s="6" t="s"/>
    </row>
    <row r="54" spans="1:4">
      <c r="A54" s="4" t="n">
        <v>14</v>
      </c>
      <c r="B54" s="6" t="s">
        <v>65</v>
      </c>
      <c r="C54" s="6" t="s">
        <v>60</v>
      </c>
      <c r="D54" s="6" t="s"/>
    </row>
    <row r="55" spans="1:4">
      <c r="A55" s="4" t="n">
        <v>15</v>
      </c>
      <c r="B55" s="6" t="s">
        <v>66</v>
      </c>
      <c r="C55" s="6" t="s">
        <v>53</v>
      </c>
      <c r="D55" s="6" t="s"/>
    </row>
    <row r="56" spans="1:4">
      <c r="A56" s="4" t="n">
        <v>16</v>
      </c>
      <c r="B56" s="6" t="s">
        <v>67</v>
      </c>
      <c r="C56" s="6" t="s">
        <v>53</v>
      </c>
      <c r="D56" s="6" t="s"/>
    </row>
    <row r="57" spans="1:4">
      <c r="A57" s="4" t="n">
        <v>17</v>
      </c>
      <c r="B57" s="6" t="s">
        <v>68</v>
      </c>
      <c r="C57" s="6" t="s">
        <v>53</v>
      </c>
      <c r="D57" s="6" t="s"/>
    </row>
    <row r="58" spans="1:4">
      <c r="A58" s="4" t="n">
        <v>18</v>
      </c>
      <c r="B58" s="6" t="s">
        <v>69</v>
      </c>
      <c r="C58" s="6" t="s">
        <v>70</v>
      </c>
      <c r="D58" s="6" t="s"/>
    </row>
  </sheetData>
  <mergeCells count="1">
    <mergeCell ref="B3:C3"/>
  </mergeCells>
  <pageMargins bottom="1" footer="0.5" header="0.5" left="0.75" right="0.75" top="1"/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 outlineLevelCol="0"/>
  <cols>
    <col customWidth="1" max="1" min="1" width="14"/>
    <col customWidth="1" max="2" min="2" width="12"/>
    <col customWidth="1" max="3" min="3" width="12"/>
  </cols>
  <sheetData>
    <row r="1" spans="1:3">
      <c r="A1" s="1" t="s">
        <v>0</v>
      </c>
    </row>
    <row r="2" spans="1:3">
      <c r="A2" s="2" t="s">
        <v>71</v>
      </c>
    </row>
    <row r="3" spans="1:3">
      <c r="A3" s="3" t="s">
        <v>31</v>
      </c>
      <c r="B3" s="3" t="s">
        <v>32</v>
      </c>
    </row>
    <row r="4" spans="1:3">
      <c r="A4" s="4" t="s">
        <v>72</v>
      </c>
      <c r="B4" s="5" t="n">
        <v>0.4615</v>
      </c>
      <c r="C4" s="6" t="n">
        <v>6</v>
      </c>
    </row>
    <row r="5" spans="1:3">
      <c r="A5" s="4" t="s">
        <v>73</v>
      </c>
      <c r="B5" s="5" t="n">
        <v>0.5385</v>
      </c>
      <c r="C5" s="6" t="n">
        <v>7</v>
      </c>
    </row>
    <row r="6" spans="1:3">
      <c r="A6" s="7" t="s"/>
      <c r="B6" s="7" t="s">
        <v>11</v>
      </c>
      <c r="C6" s="7" t="n">
        <v>13</v>
      </c>
    </row>
    <row r="7" spans="1:3">
      <c r="A7" s="7" t="s"/>
      <c r="B7" s="7" t="s">
        <v>12</v>
      </c>
      <c r="C7" s="7" t="n">
        <v>21</v>
      </c>
    </row>
  </sheetData>
  <mergeCells count="1">
    <mergeCell ref="B3:C3"/>
  </mergeCells>
  <pageMargins bottom="1" footer="0.5" header="0.5" left="0.75" right="0.75" top="1"/>
  <drawing xmlns:r="http://schemas.openxmlformats.org/officeDocument/2006/relationships" r:id="rId1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D42"/>
  <sheetViews>
    <sheetView workbookViewId="0">
      <selection activeCell="A1" sqref="A1"/>
    </sheetView>
  </sheetViews>
  <sheetFormatPr baseColWidth="8" defaultRowHeight="15" outlineLevelCol="0"/>
  <cols>
    <col customWidth="1" max="1" min="1" width="60"/>
    <col customWidth="1" max="2" min="2" width="13"/>
    <col customWidth="1" max="3" min="3" width="60"/>
    <col customWidth="1" max="4" min="4" width="12"/>
  </cols>
  <sheetData>
    <row r="1" spans="1:4">
      <c r="A1" s="1" t="s">
        <v>0</v>
      </c>
    </row>
    <row r="2" spans="1:4">
      <c r="A2" s="2" t="s">
        <v>74</v>
      </c>
    </row>
    <row r="3" spans="1:4">
      <c r="A3" s="3" t="s">
        <v>31</v>
      </c>
      <c r="B3" s="3" t="s">
        <v>32</v>
      </c>
    </row>
    <row r="4" spans="1:4">
      <c r="A4" s="4" t="s">
        <v>75</v>
      </c>
      <c r="B4" s="5" t="n">
        <v>0.3636</v>
      </c>
      <c r="C4" s="6" t="n">
        <v>4</v>
      </c>
    </row>
    <row r="5" spans="1:4">
      <c r="A5" s="4" t="s">
        <v>76</v>
      </c>
      <c r="B5" s="5" t="n">
        <v>0.5455</v>
      </c>
      <c r="C5" s="6" t="n">
        <v>6</v>
      </c>
    </row>
    <row r="6" spans="1:4">
      <c r="A6" s="4" t="s">
        <v>77</v>
      </c>
      <c r="B6" s="5" t="n">
        <v>0.1818</v>
      </c>
      <c r="C6" s="6" t="n">
        <v>2</v>
      </c>
    </row>
    <row r="7" spans="1:4">
      <c r="A7" s="4" t="s">
        <v>78</v>
      </c>
      <c r="B7" s="5" t="n">
        <v>0.3636</v>
      </c>
      <c r="C7" s="6" t="n">
        <v>4</v>
      </c>
    </row>
    <row r="8" spans="1:4">
      <c r="A8" s="4" t="s">
        <v>79</v>
      </c>
      <c r="B8" s="5" t="n">
        <v>0</v>
      </c>
      <c r="C8" s="6" t="n">
        <v>0</v>
      </c>
    </row>
    <row r="9" spans="1:4">
      <c r="A9" s="4" t="s">
        <v>80</v>
      </c>
      <c r="B9" s="5" t="n">
        <v>0</v>
      </c>
      <c r="C9" s="6" t="n">
        <v>0</v>
      </c>
    </row>
    <row r="10" spans="1:4">
      <c r="A10" s="4" t="s">
        <v>81</v>
      </c>
      <c r="B10" s="5" t="n">
        <v>0</v>
      </c>
      <c r="C10" s="6" t="n">
        <v>0</v>
      </c>
    </row>
    <row r="11" spans="1:4">
      <c r="A11" s="4" t="s">
        <v>82</v>
      </c>
      <c r="B11" s="5" t="n">
        <v>0</v>
      </c>
      <c r="C11" s="6" t="n">
        <v>0</v>
      </c>
    </row>
    <row r="12" spans="1:4">
      <c r="A12" s="4" t="s">
        <v>83</v>
      </c>
      <c r="B12" s="5" t="n">
        <v>0</v>
      </c>
      <c r="C12" s="6" t="n">
        <v>0</v>
      </c>
    </row>
    <row r="13" spans="1:4">
      <c r="A13" s="4" t="s">
        <v>84</v>
      </c>
      <c r="B13" s="5" t="n">
        <v>0</v>
      </c>
      <c r="C13" s="6" t="n">
        <v>0</v>
      </c>
    </row>
    <row r="14" spans="1:4">
      <c r="A14" s="4" t="s">
        <v>85</v>
      </c>
      <c r="B14" s="5" t="n">
        <v>0</v>
      </c>
      <c r="C14" s="6" t="n">
        <v>0</v>
      </c>
    </row>
    <row r="15" spans="1:4">
      <c r="A15" s="4" t="s">
        <v>86</v>
      </c>
      <c r="B15" s="5" t="n">
        <v>0.1818</v>
      </c>
      <c r="C15" s="6" t="n">
        <v>2</v>
      </c>
    </row>
    <row r="16" spans="1:4">
      <c r="A16" s="4" t="s">
        <v>87</v>
      </c>
      <c r="B16" s="5" t="n">
        <v>0</v>
      </c>
      <c r="C16" s="6" t="n">
        <v>0</v>
      </c>
    </row>
    <row r="17" spans="1:4">
      <c r="A17" s="4" t="s">
        <v>88</v>
      </c>
      <c r="B17" s="5" t="n">
        <v>0.1818</v>
      </c>
      <c r="C17" s="6" t="n">
        <v>2</v>
      </c>
    </row>
    <row r="18" spans="1:4">
      <c r="A18" s="4" t="s">
        <v>89</v>
      </c>
      <c r="B18" s="5" t="s"/>
      <c r="C18" s="6" t="n">
        <v>3</v>
      </c>
    </row>
    <row r="19" spans="1:4">
      <c r="A19" s="7" t="s"/>
      <c r="B19" s="7" t="s">
        <v>11</v>
      </c>
      <c r="C19" s="7" t="n">
        <v>11</v>
      </c>
    </row>
    <row r="20" spans="1:4">
      <c r="A20" s="7" t="s"/>
      <c r="B20" s="7" t="s">
        <v>12</v>
      </c>
      <c r="C20" s="7" t="n">
        <v>23</v>
      </c>
    </row>
    <row r="39" spans="1:4">
      <c r="A39" s="3" t="s">
        <v>49</v>
      </c>
      <c r="B39" s="3" t="s">
        <v>50</v>
      </c>
      <c r="C39" s="3" t="s">
        <v>89</v>
      </c>
      <c r="D39" s="3" t="s">
        <v>51</v>
      </c>
    </row>
    <row r="40" spans="1:4">
      <c r="A40" s="4" t="n">
        <v>1</v>
      </c>
      <c r="B40" s="6" t="s">
        <v>90</v>
      </c>
      <c r="C40" s="6" t="s">
        <v>53</v>
      </c>
      <c r="D40" s="6" t="s"/>
    </row>
    <row r="41" spans="1:4">
      <c r="A41" s="4" t="n">
        <v>2</v>
      </c>
      <c r="B41" s="6" t="s">
        <v>91</v>
      </c>
      <c r="C41" s="6" t="s">
        <v>53</v>
      </c>
      <c r="D41" s="6" t="s"/>
    </row>
    <row r="42" spans="1:4">
      <c r="A42" s="4" t="n">
        <v>3</v>
      </c>
      <c r="B42" s="6" t="s">
        <v>92</v>
      </c>
      <c r="C42" s="6" t="s">
        <v>93</v>
      </c>
      <c r="D42" s="6" t="s"/>
    </row>
  </sheetData>
  <mergeCells count="1">
    <mergeCell ref="B3:C3"/>
  </mergeCells>
  <pageMargins bottom="1" footer="0.5" header="0.5" left="0.75" right="0.75" top="1"/>
  <drawing xmlns:r="http://schemas.openxmlformats.org/officeDocument/2006/relationships" r:id="rId1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Y37"/>
  <sheetViews>
    <sheetView workbookViewId="0">
      <selection activeCell="A1" sqref="A1"/>
    </sheetView>
  </sheetViews>
  <sheetFormatPr baseColWidth="8" defaultRowHeight="15" outlineLevelCol="0"/>
  <cols>
    <col customWidth="1" max="1" min="1" width="57"/>
    <col customWidth="1" max="2" min="2" width="12"/>
    <col customWidth="1" max="3" min="3" width="12"/>
    <col customWidth="1" max="4" min="4" width="12"/>
    <col customWidth="1" max="5" min="5" width="12"/>
    <col customWidth="1" max="6" min="6" width="12"/>
    <col customWidth="1" max="7" min="7" width="12"/>
    <col customWidth="1" max="8" min="8" width="12"/>
    <col customWidth="1" max="9" min="9" width="12"/>
    <col customWidth="1" max="10" min="10" width="12"/>
    <col customWidth="1" max="11" min="11" width="12"/>
    <col customWidth="1" max="12" min="12" width="12"/>
    <col customWidth="1" max="13" min="13" width="12"/>
    <col customWidth="1" max="14" min="14" width="12"/>
    <col customWidth="1" max="15" min="15" width="12"/>
    <col customWidth="1" max="16" min="16" width="12"/>
    <col customWidth="1" max="17" min="17" width="12"/>
    <col customWidth="1" max="18" min="18" width="12"/>
    <col customWidth="1" max="19" min="19" width="12"/>
    <col customWidth="1" max="20" min="20" width="12"/>
    <col customWidth="1" max="21" min="21" width="12"/>
    <col customWidth="1" max="22" min="22" width="12"/>
    <col customWidth="1" max="23" min="23" width="12"/>
    <col customWidth="1" max="24" min="24" width="12"/>
    <col customWidth="1" max="25" min="25" width="16"/>
  </cols>
  <sheetData>
    <row r="1" spans="1:25">
      <c r="A1" s="1" t="s">
        <v>0</v>
      </c>
    </row>
    <row r="2" spans="1:25">
      <c r="A2" s="2" t="s">
        <v>94</v>
      </c>
    </row>
    <row r="3" spans="1:25">
      <c r="A3" s="3" t="s"/>
      <c r="B3" s="3" t="s">
        <v>95</v>
      </c>
      <c r="D3" s="3" t="s">
        <v>96</v>
      </c>
      <c r="F3" s="3" t="s">
        <v>97</v>
      </c>
      <c r="H3" s="3" t="s">
        <v>98</v>
      </c>
      <c r="J3" s="3" t="s">
        <v>99</v>
      </c>
      <c r="L3" s="3" t="s">
        <v>100</v>
      </c>
      <c r="N3" s="3" t="s">
        <v>101</v>
      </c>
      <c r="P3" s="3" t="s">
        <v>102</v>
      </c>
      <c r="R3" s="3" t="s">
        <v>103</v>
      </c>
      <c r="T3" s="3" t="s">
        <v>104</v>
      </c>
      <c r="V3" s="3" t="s">
        <v>105</v>
      </c>
      <c r="X3" s="3" t="s">
        <v>6</v>
      </c>
      <c r="Y3" s="3" t="s">
        <v>7</v>
      </c>
    </row>
    <row r="4" spans="1:25">
      <c r="A4" s="4" t="s">
        <v>106</v>
      </c>
      <c r="B4" s="5" t="n">
        <v>0</v>
      </c>
      <c r="C4" s="6" t="n">
        <v>0</v>
      </c>
      <c r="D4" s="5" t="n">
        <v>0</v>
      </c>
      <c r="E4" s="6" t="n">
        <v>0</v>
      </c>
      <c r="F4" s="5" t="n">
        <v>0</v>
      </c>
      <c r="G4" s="6" t="n">
        <v>0</v>
      </c>
      <c r="H4" s="5" t="n">
        <v>0</v>
      </c>
      <c r="I4" s="6" t="n">
        <v>0</v>
      </c>
      <c r="J4" s="5" t="n">
        <v>0</v>
      </c>
      <c r="K4" s="6" t="n">
        <v>0</v>
      </c>
      <c r="L4" s="5" t="n">
        <v>0</v>
      </c>
      <c r="M4" s="6" t="n">
        <v>0</v>
      </c>
      <c r="N4" s="5" t="n">
        <v>0</v>
      </c>
      <c r="O4" s="6" t="n">
        <v>0</v>
      </c>
      <c r="P4" s="5" t="n">
        <v>0.1429</v>
      </c>
      <c r="Q4" s="6" t="n">
        <v>1</v>
      </c>
      <c r="R4" s="5" t="n">
        <v>0.1429</v>
      </c>
      <c r="S4" s="6" t="n">
        <v>1</v>
      </c>
      <c r="T4" s="5" t="n">
        <v>0</v>
      </c>
      <c r="U4" s="6" t="n">
        <v>0</v>
      </c>
      <c r="V4" s="5" t="n">
        <v>0.7143</v>
      </c>
      <c r="W4" s="6" t="n">
        <v>5</v>
      </c>
      <c r="X4" s="6" t="n">
        <v>7</v>
      </c>
      <c r="Y4" s="6" t="n">
        <v>10.29</v>
      </c>
    </row>
    <row r="5" spans="1:25">
      <c r="A5" s="4" t="s">
        <v>107</v>
      </c>
      <c r="B5" s="5" t="n">
        <v>0</v>
      </c>
      <c r="C5" s="6" t="n">
        <v>0</v>
      </c>
      <c r="D5" s="5" t="n">
        <v>0</v>
      </c>
      <c r="E5" s="6" t="n">
        <v>0</v>
      </c>
      <c r="F5" s="5" t="n">
        <v>0</v>
      </c>
      <c r="G5" s="6" t="n">
        <v>0</v>
      </c>
      <c r="H5" s="5" t="n">
        <v>0</v>
      </c>
      <c r="I5" s="6" t="n">
        <v>0</v>
      </c>
      <c r="J5" s="5" t="n">
        <v>0</v>
      </c>
      <c r="K5" s="6" t="n">
        <v>0</v>
      </c>
      <c r="L5" s="5" t="n">
        <v>0</v>
      </c>
      <c r="M5" s="6" t="n">
        <v>0</v>
      </c>
      <c r="N5" s="5" t="n">
        <v>0</v>
      </c>
      <c r="O5" s="6" t="n">
        <v>0</v>
      </c>
      <c r="P5" s="5" t="n">
        <v>0</v>
      </c>
      <c r="Q5" s="6" t="n">
        <v>0</v>
      </c>
      <c r="R5" s="5" t="n">
        <v>0.2857</v>
      </c>
      <c r="S5" s="6" t="n">
        <v>2</v>
      </c>
      <c r="T5" s="5" t="n">
        <v>0</v>
      </c>
      <c r="U5" s="6" t="n">
        <v>0</v>
      </c>
      <c r="V5" s="5" t="n">
        <v>0.7143</v>
      </c>
      <c r="W5" s="6" t="n">
        <v>5</v>
      </c>
      <c r="X5" s="6" t="n">
        <v>7</v>
      </c>
      <c r="Y5" s="6" t="n">
        <v>10.43</v>
      </c>
    </row>
    <row r="6" spans="1:25">
      <c r="A6" s="4" t="s">
        <v>108</v>
      </c>
      <c r="B6" s="5" t="n">
        <v>0</v>
      </c>
      <c r="C6" s="6" t="n">
        <v>0</v>
      </c>
      <c r="D6" s="5" t="n">
        <v>0</v>
      </c>
      <c r="E6" s="6" t="n">
        <v>0</v>
      </c>
      <c r="F6" s="5" t="n">
        <v>0</v>
      </c>
      <c r="G6" s="6" t="n">
        <v>0</v>
      </c>
      <c r="H6" s="5" t="n">
        <v>0</v>
      </c>
      <c r="I6" s="6" t="n">
        <v>0</v>
      </c>
      <c r="J6" s="5" t="n">
        <v>0</v>
      </c>
      <c r="K6" s="6" t="n">
        <v>0</v>
      </c>
      <c r="L6" s="5" t="n">
        <v>0</v>
      </c>
      <c r="M6" s="6" t="n">
        <v>0</v>
      </c>
      <c r="N6" s="5" t="n">
        <v>0</v>
      </c>
      <c r="O6" s="6" t="n">
        <v>0</v>
      </c>
      <c r="P6" s="5" t="n">
        <v>0</v>
      </c>
      <c r="Q6" s="6" t="n">
        <v>0</v>
      </c>
      <c r="R6" s="5" t="n">
        <v>0.2857</v>
      </c>
      <c r="S6" s="6" t="n">
        <v>2</v>
      </c>
      <c r="T6" s="5" t="n">
        <v>0</v>
      </c>
      <c r="U6" s="6" t="n">
        <v>0</v>
      </c>
      <c r="V6" s="5" t="n">
        <v>0.7143</v>
      </c>
      <c r="W6" s="6" t="n">
        <v>5</v>
      </c>
      <c r="X6" s="6" t="n">
        <v>7</v>
      </c>
      <c r="Y6" s="6" t="n">
        <v>10.43</v>
      </c>
    </row>
    <row r="7" spans="1:25">
      <c r="A7" s="4" t="s">
        <v>109</v>
      </c>
      <c r="B7" s="5" t="n">
        <v>0</v>
      </c>
      <c r="C7" s="6" t="n">
        <v>0</v>
      </c>
      <c r="D7" s="5" t="n">
        <v>0</v>
      </c>
      <c r="E7" s="6" t="n">
        <v>0</v>
      </c>
      <c r="F7" s="5" t="n">
        <v>0</v>
      </c>
      <c r="G7" s="6" t="n">
        <v>0</v>
      </c>
      <c r="H7" s="5" t="n">
        <v>0</v>
      </c>
      <c r="I7" s="6" t="n">
        <v>0</v>
      </c>
      <c r="J7" s="5" t="n">
        <v>0</v>
      </c>
      <c r="K7" s="6" t="n">
        <v>0</v>
      </c>
      <c r="L7" s="5" t="n">
        <v>0</v>
      </c>
      <c r="M7" s="6" t="n">
        <v>0</v>
      </c>
      <c r="N7" s="5" t="n">
        <v>0</v>
      </c>
      <c r="O7" s="6" t="n">
        <v>0</v>
      </c>
      <c r="P7" s="5" t="n">
        <v>0</v>
      </c>
      <c r="Q7" s="6" t="n">
        <v>0</v>
      </c>
      <c r="R7" s="5" t="n">
        <v>0.1429</v>
      </c>
      <c r="S7" s="6" t="n">
        <v>1</v>
      </c>
      <c r="T7" s="5" t="n">
        <v>0</v>
      </c>
      <c r="U7" s="6" t="n">
        <v>0</v>
      </c>
      <c r="V7" s="5" t="n">
        <v>0.8571</v>
      </c>
      <c r="W7" s="6" t="n">
        <v>6</v>
      </c>
      <c r="X7" s="6" t="n">
        <v>7</v>
      </c>
      <c r="Y7" s="6" t="n">
        <v>10.71</v>
      </c>
    </row>
    <row r="8" spans="1:25">
      <c r="A8" s="4" t="s">
        <v>110</v>
      </c>
      <c r="B8" s="5" t="n">
        <v>0</v>
      </c>
      <c r="C8" s="6" t="n">
        <v>0</v>
      </c>
      <c r="D8" s="5" t="n">
        <v>0</v>
      </c>
      <c r="E8" s="6" t="n">
        <v>0</v>
      </c>
      <c r="F8" s="5" t="n">
        <v>0</v>
      </c>
      <c r="G8" s="6" t="n">
        <v>0</v>
      </c>
      <c r="H8" s="5" t="n">
        <v>0</v>
      </c>
      <c r="I8" s="6" t="n">
        <v>0</v>
      </c>
      <c r="J8" s="5" t="n">
        <v>0</v>
      </c>
      <c r="K8" s="6" t="n">
        <v>0</v>
      </c>
      <c r="L8" s="5" t="n">
        <v>0</v>
      </c>
      <c r="M8" s="6" t="n">
        <v>0</v>
      </c>
      <c r="N8" s="5" t="n">
        <v>0</v>
      </c>
      <c r="O8" s="6" t="n">
        <v>0</v>
      </c>
      <c r="P8" s="5" t="n">
        <v>0</v>
      </c>
      <c r="Q8" s="6" t="n">
        <v>0</v>
      </c>
      <c r="R8" s="5" t="n">
        <v>0.1429</v>
      </c>
      <c r="S8" s="6" t="n">
        <v>1</v>
      </c>
      <c r="T8" s="5" t="n">
        <v>0</v>
      </c>
      <c r="U8" s="6" t="n">
        <v>0</v>
      </c>
      <c r="V8" s="5" t="n">
        <v>0.8571</v>
      </c>
      <c r="W8" s="6" t="n">
        <v>6</v>
      </c>
      <c r="X8" s="6" t="n">
        <v>7</v>
      </c>
      <c r="Y8" s="6" t="n">
        <v>10.71</v>
      </c>
    </row>
    <row r="9" spans="1:25">
      <c r="A9" s="4" t="s">
        <v>111</v>
      </c>
      <c r="B9" s="5" t="n">
        <v>0</v>
      </c>
      <c r="C9" s="6" t="n">
        <v>0</v>
      </c>
      <c r="D9" s="5" t="n">
        <v>0</v>
      </c>
      <c r="E9" s="6" t="n">
        <v>0</v>
      </c>
      <c r="F9" s="5" t="n">
        <v>0</v>
      </c>
      <c r="G9" s="6" t="n">
        <v>0</v>
      </c>
      <c r="H9" s="5" t="n">
        <v>0</v>
      </c>
      <c r="I9" s="6" t="n">
        <v>0</v>
      </c>
      <c r="J9" s="5" t="n">
        <v>0</v>
      </c>
      <c r="K9" s="6" t="n">
        <v>0</v>
      </c>
      <c r="L9" s="5" t="n">
        <v>0</v>
      </c>
      <c r="M9" s="6" t="n">
        <v>0</v>
      </c>
      <c r="N9" s="5" t="n">
        <v>0</v>
      </c>
      <c r="O9" s="6" t="n">
        <v>0</v>
      </c>
      <c r="P9" s="5" t="n">
        <v>0</v>
      </c>
      <c r="Q9" s="6" t="n">
        <v>0</v>
      </c>
      <c r="R9" s="5" t="n">
        <v>0.1429</v>
      </c>
      <c r="S9" s="6" t="n">
        <v>1</v>
      </c>
      <c r="T9" s="5" t="n">
        <v>0</v>
      </c>
      <c r="U9" s="6" t="n">
        <v>0</v>
      </c>
      <c r="V9" s="5" t="n">
        <v>0.8571</v>
      </c>
      <c r="W9" s="6" t="n">
        <v>6</v>
      </c>
      <c r="X9" s="6" t="n">
        <v>7</v>
      </c>
      <c r="Y9" s="6" t="n">
        <v>10.71</v>
      </c>
    </row>
    <row r="10" spans="1:25">
      <c r="A10" s="4" t="s">
        <v>112</v>
      </c>
      <c r="B10" s="5" t="n">
        <v>0</v>
      </c>
      <c r="C10" s="6" t="n">
        <v>0</v>
      </c>
      <c r="D10" s="5" t="n">
        <v>0</v>
      </c>
      <c r="E10" s="6" t="n">
        <v>0</v>
      </c>
      <c r="F10" s="5" t="n">
        <v>0</v>
      </c>
      <c r="G10" s="6" t="n">
        <v>0</v>
      </c>
      <c r="H10" s="5" t="n">
        <v>0</v>
      </c>
      <c r="I10" s="6" t="n">
        <v>0</v>
      </c>
      <c r="J10" s="5" t="n">
        <v>0</v>
      </c>
      <c r="K10" s="6" t="n">
        <v>0</v>
      </c>
      <c r="L10" s="5" t="n">
        <v>0</v>
      </c>
      <c r="M10" s="6" t="n">
        <v>0</v>
      </c>
      <c r="N10" s="5" t="n">
        <v>0</v>
      </c>
      <c r="O10" s="6" t="n">
        <v>0</v>
      </c>
      <c r="P10" s="5" t="n">
        <v>0</v>
      </c>
      <c r="Q10" s="6" t="n">
        <v>0</v>
      </c>
      <c r="R10" s="5" t="n">
        <v>0.1667</v>
      </c>
      <c r="S10" s="6" t="n">
        <v>1</v>
      </c>
      <c r="T10" s="5" t="n">
        <v>0</v>
      </c>
      <c r="U10" s="6" t="n">
        <v>0</v>
      </c>
      <c r="V10" s="5" t="n">
        <v>0.8332999999999999</v>
      </c>
      <c r="W10" s="6" t="n">
        <v>5</v>
      </c>
      <c r="X10" s="6" t="n">
        <v>6</v>
      </c>
      <c r="Y10" s="6" t="n">
        <v>10.67</v>
      </c>
    </row>
    <row r="11" spans="1:25">
      <c r="A11" s="4" t="s">
        <v>113</v>
      </c>
      <c r="B11" s="5" t="n">
        <v>0</v>
      </c>
      <c r="C11" s="6" t="n">
        <v>0</v>
      </c>
      <c r="D11" s="5" t="n">
        <v>0</v>
      </c>
      <c r="E11" s="6" t="n">
        <v>0</v>
      </c>
      <c r="F11" s="5" t="n">
        <v>0</v>
      </c>
      <c r="G11" s="6" t="n">
        <v>0</v>
      </c>
      <c r="H11" s="5" t="n">
        <v>0</v>
      </c>
      <c r="I11" s="6" t="n">
        <v>0</v>
      </c>
      <c r="J11" s="5" t="n">
        <v>0</v>
      </c>
      <c r="K11" s="6" t="n">
        <v>0</v>
      </c>
      <c r="L11" s="5" t="n">
        <v>0</v>
      </c>
      <c r="M11" s="6" t="n">
        <v>0</v>
      </c>
      <c r="N11" s="5" t="n">
        <v>0</v>
      </c>
      <c r="O11" s="6" t="n">
        <v>0</v>
      </c>
      <c r="P11" s="5" t="n">
        <v>0</v>
      </c>
      <c r="Q11" s="6" t="n">
        <v>0</v>
      </c>
      <c r="R11" s="5" t="n">
        <v>0.1429</v>
      </c>
      <c r="S11" s="6" t="n">
        <v>1</v>
      </c>
      <c r="T11" s="5" t="n">
        <v>0</v>
      </c>
      <c r="U11" s="6" t="n">
        <v>0</v>
      </c>
      <c r="V11" s="5" t="n">
        <v>0.8571</v>
      </c>
      <c r="W11" s="6" t="n">
        <v>6</v>
      </c>
      <c r="X11" s="6" t="n">
        <v>7</v>
      </c>
      <c r="Y11" s="6" t="n">
        <v>10.71</v>
      </c>
    </row>
    <row r="12" spans="1:25">
      <c r="A12" s="4" t="s">
        <v>114</v>
      </c>
      <c r="B12" s="5" t="n">
        <v>0</v>
      </c>
      <c r="C12" s="6" t="n">
        <v>0</v>
      </c>
      <c r="D12" s="5" t="n">
        <v>0</v>
      </c>
      <c r="E12" s="6" t="n">
        <v>0</v>
      </c>
      <c r="F12" s="5" t="n">
        <v>0</v>
      </c>
      <c r="G12" s="6" t="n">
        <v>0</v>
      </c>
      <c r="H12" s="5" t="n">
        <v>0</v>
      </c>
      <c r="I12" s="6" t="n">
        <v>0</v>
      </c>
      <c r="J12" s="5" t="n">
        <v>0</v>
      </c>
      <c r="K12" s="6" t="n">
        <v>0</v>
      </c>
      <c r="L12" s="5" t="n">
        <v>0</v>
      </c>
      <c r="M12" s="6" t="n">
        <v>0</v>
      </c>
      <c r="N12" s="5" t="n">
        <v>0</v>
      </c>
      <c r="O12" s="6" t="n">
        <v>0</v>
      </c>
      <c r="P12" s="5" t="n">
        <v>0.1429</v>
      </c>
      <c r="Q12" s="6" t="n">
        <v>1</v>
      </c>
      <c r="R12" s="5" t="n">
        <v>0</v>
      </c>
      <c r="S12" s="6" t="n">
        <v>0</v>
      </c>
      <c r="T12" s="5" t="n">
        <v>0.1429</v>
      </c>
      <c r="U12" s="6" t="n">
        <v>1</v>
      </c>
      <c r="V12" s="5" t="n">
        <v>0.7143</v>
      </c>
      <c r="W12" s="6" t="n">
        <v>5</v>
      </c>
      <c r="X12" s="6" t="n">
        <v>7</v>
      </c>
      <c r="Y12" s="6" t="n">
        <v>10.43</v>
      </c>
    </row>
    <row r="13" spans="1:25">
      <c r="A13" s="4" t="s">
        <v>115</v>
      </c>
      <c r="B13" s="5" t="n">
        <v>0</v>
      </c>
      <c r="C13" s="6" t="n">
        <v>0</v>
      </c>
      <c r="D13" s="5" t="n">
        <v>0</v>
      </c>
      <c r="E13" s="6" t="n">
        <v>0</v>
      </c>
      <c r="F13" s="5" t="n">
        <v>0</v>
      </c>
      <c r="G13" s="6" t="n">
        <v>0</v>
      </c>
      <c r="H13" s="5" t="n">
        <v>0</v>
      </c>
      <c r="I13" s="6" t="n">
        <v>0</v>
      </c>
      <c r="J13" s="5" t="n">
        <v>0</v>
      </c>
      <c r="K13" s="6" t="n">
        <v>0</v>
      </c>
      <c r="L13" s="5" t="n">
        <v>0</v>
      </c>
      <c r="M13" s="6" t="n">
        <v>0</v>
      </c>
      <c r="N13" s="5" t="n">
        <v>0</v>
      </c>
      <c r="O13" s="6" t="n">
        <v>0</v>
      </c>
      <c r="P13" s="5" t="n">
        <v>0</v>
      </c>
      <c r="Q13" s="6" t="n">
        <v>0</v>
      </c>
      <c r="R13" s="5" t="n">
        <v>0</v>
      </c>
      <c r="S13" s="6" t="n">
        <v>0</v>
      </c>
      <c r="T13" s="5" t="n">
        <v>0.1667</v>
      </c>
      <c r="U13" s="6" t="n">
        <v>1</v>
      </c>
      <c r="V13" s="5" t="n">
        <v>0.8332999999999999</v>
      </c>
      <c r="W13" s="6" t="n">
        <v>5</v>
      </c>
      <c r="X13" s="6" t="n">
        <v>6</v>
      </c>
      <c r="Y13" s="6" t="n">
        <v>10.83</v>
      </c>
    </row>
    <row r="14" spans="1:25">
      <c r="A14" s="4" t="s">
        <v>116</v>
      </c>
      <c r="B14" s="5" t="n">
        <v>0</v>
      </c>
      <c r="C14" s="6" t="n">
        <v>0</v>
      </c>
      <c r="D14" s="5" t="n">
        <v>0</v>
      </c>
      <c r="E14" s="6" t="n">
        <v>0</v>
      </c>
      <c r="F14" s="5" t="n">
        <v>0</v>
      </c>
      <c r="G14" s="6" t="n">
        <v>0</v>
      </c>
      <c r="H14" s="5" t="n">
        <v>0</v>
      </c>
      <c r="I14" s="6" t="n">
        <v>0</v>
      </c>
      <c r="J14" s="5" t="n">
        <v>0</v>
      </c>
      <c r="K14" s="6" t="n">
        <v>0</v>
      </c>
      <c r="L14" s="5" t="n">
        <v>0</v>
      </c>
      <c r="M14" s="6" t="n">
        <v>0</v>
      </c>
      <c r="N14" s="5" t="n">
        <v>0</v>
      </c>
      <c r="O14" s="6" t="n">
        <v>0</v>
      </c>
      <c r="P14" s="5" t="n">
        <v>0</v>
      </c>
      <c r="Q14" s="6" t="n">
        <v>0</v>
      </c>
      <c r="R14" s="5" t="n">
        <v>0</v>
      </c>
      <c r="S14" s="6" t="n">
        <v>0</v>
      </c>
      <c r="T14" s="5" t="n">
        <v>0.3333</v>
      </c>
      <c r="U14" s="6" t="n">
        <v>2</v>
      </c>
      <c r="V14" s="5" t="n">
        <v>0.6667000000000001</v>
      </c>
      <c r="W14" s="6" t="n">
        <v>4</v>
      </c>
      <c r="X14" s="6" t="n">
        <v>6</v>
      </c>
      <c r="Y14" s="6" t="n">
        <v>10.67</v>
      </c>
    </row>
    <row r="15" spans="1:25">
      <c r="A15" s="4" t="s">
        <v>117</v>
      </c>
      <c r="B15" s="5" t="n">
        <v>0</v>
      </c>
      <c r="C15" s="6" t="n">
        <v>0</v>
      </c>
      <c r="D15" s="5" t="n">
        <v>0</v>
      </c>
      <c r="E15" s="6" t="n">
        <v>0</v>
      </c>
      <c r="F15" s="5" t="n">
        <v>0</v>
      </c>
      <c r="G15" s="6" t="n">
        <v>0</v>
      </c>
      <c r="H15" s="5" t="n">
        <v>0</v>
      </c>
      <c r="I15" s="6" t="n">
        <v>0</v>
      </c>
      <c r="J15" s="5" t="n">
        <v>0</v>
      </c>
      <c r="K15" s="6" t="n">
        <v>0</v>
      </c>
      <c r="L15" s="5" t="n">
        <v>0</v>
      </c>
      <c r="M15" s="6" t="n">
        <v>0</v>
      </c>
      <c r="N15" s="5" t="n">
        <v>0</v>
      </c>
      <c r="O15" s="6" t="n">
        <v>0</v>
      </c>
      <c r="P15" s="5" t="n">
        <v>0</v>
      </c>
      <c r="Q15" s="6" t="n">
        <v>0</v>
      </c>
      <c r="R15" s="5" t="n">
        <v>0.1667</v>
      </c>
      <c r="S15" s="6" t="n">
        <v>1</v>
      </c>
      <c r="T15" s="5" t="n">
        <v>0</v>
      </c>
      <c r="U15" s="6" t="n">
        <v>0</v>
      </c>
      <c r="V15" s="5" t="n">
        <v>0.8332999999999999</v>
      </c>
      <c r="W15" s="6" t="n">
        <v>5</v>
      </c>
      <c r="X15" s="6" t="n">
        <v>6</v>
      </c>
      <c r="Y15" s="6" t="n">
        <v>10.67</v>
      </c>
    </row>
    <row r="16" spans="1:25">
      <c r="A16" s="4" t="s">
        <v>118</v>
      </c>
      <c r="B16" s="5" t="n">
        <v>0</v>
      </c>
      <c r="C16" s="6" t="n">
        <v>0</v>
      </c>
      <c r="D16" s="5" t="n">
        <v>0</v>
      </c>
      <c r="E16" s="6" t="n">
        <v>0</v>
      </c>
      <c r="F16" s="5" t="n">
        <v>0</v>
      </c>
      <c r="G16" s="6" t="n">
        <v>0</v>
      </c>
      <c r="H16" s="5" t="n">
        <v>0</v>
      </c>
      <c r="I16" s="6" t="n">
        <v>0</v>
      </c>
      <c r="J16" s="5" t="n">
        <v>0</v>
      </c>
      <c r="K16" s="6" t="n">
        <v>0</v>
      </c>
      <c r="L16" s="5" t="n">
        <v>0</v>
      </c>
      <c r="M16" s="6" t="n">
        <v>0</v>
      </c>
      <c r="N16" s="5" t="n">
        <v>0</v>
      </c>
      <c r="O16" s="6" t="n">
        <v>0</v>
      </c>
      <c r="P16" s="5" t="n">
        <v>0</v>
      </c>
      <c r="Q16" s="6" t="n">
        <v>0</v>
      </c>
      <c r="R16" s="5" t="n">
        <v>0.1667</v>
      </c>
      <c r="S16" s="6" t="n">
        <v>1</v>
      </c>
      <c r="T16" s="5" t="n">
        <v>0</v>
      </c>
      <c r="U16" s="6" t="n">
        <v>0</v>
      </c>
      <c r="V16" s="5" t="n">
        <v>0.8332999999999999</v>
      </c>
      <c r="W16" s="6" t="n">
        <v>5</v>
      </c>
      <c r="X16" s="6" t="n">
        <v>6</v>
      </c>
      <c r="Y16" s="6" t="n">
        <v>10.67</v>
      </c>
    </row>
    <row r="17" spans="1:25">
      <c r="A17" s="4" t="s">
        <v>119</v>
      </c>
      <c r="B17" s="5" t="n">
        <v>0</v>
      </c>
      <c r="C17" s="6" t="n">
        <v>0</v>
      </c>
      <c r="D17" s="5" t="n">
        <v>0</v>
      </c>
      <c r="E17" s="6" t="n">
        <v>0</v>
      </c>
      <c r="F17" s="5" t="n">
        <v>0</v>
      </c>
      <c r="G17" s="6" t="n">
        <v>0</v>
      </c>
      <c r="H17" s="5" t="n">
        <v>0</v>
      </c>
      <c r="I17" s="6" t="n">
        <v>0</v>
      </c>
      <c r="J17" s="5" t="n">
        <v>0</v>
      </c>
      <c r="K17" s="6" t="n">
        <v>0</v>
      </c>
      <c r="L17" s="5" t="n">
        <v>0</v>
      </c>
      <c r="M17" s="6" t="n">
        <v>0</v>
      </c>
      <c r="N17" s="5" t="n">
        <v>0</v>
      </c>
      <c r="O17" s="6" t="n">
        <v>0</v>
      </c>
      <c r="P17" s="5" t="n">
        <v>0</v>
      </c>
      <c r="Q17" s="6" t="n">
        <v>0</v>
      </c>
      <c r="R17" s="5" t="n">
        <v>0.1667</v>
      </c>
      <c r="S17" s="6" t="n">
        <v>1</v>
      </c>
      <c r="T17" s="5" t="n">
        <v>0</v>
      </c>
      <c r="U17" s="6" t="n">
        <v>0</v>
      </c>
      <c r="V17" s="5" t="n">
        <v>0.8332999999999999</v>
      </c>
      <c r="W17" s="6" t="n">
        <v>5</v>
      </c>
      <c r="X17" s="6" t="n">
        <v>6</v>
      </c>
      <c r="Y17" s="6" t="n">
        <v>10.67</v>
      </c>
    </row>
    <row r="18" spans="1:25">
      <c r="A18" s="4" t="s">
        <v>120</v>
      </c>
      <c r="B18" s="5" t="n">
        <v>0</v>
      </c>
      <c r="C18" s="6" t="n">
        <v>0</v>
      </c>
      <c r="D18" s="5" t="n">
        <v>0</v>
      </c>
      <c r="E18" s="6" t="n">
        <v>0</v>
      </c>
      <c r="F18" s="5" t="n">
        <v>0</v>
      </c>
      <c r="G18" s="6" t="n">
        <v>0</v>
      </c>
      <c r="H18" s="5" t="n">
        <v>0</v>
      </c>
      <c r="I18" s="6" t="n">
        <v>0</v>
      </c>
      <c r="J18" s="5" t="n">
        <v>0</v>
      </c>
      <c r="K18" s="6" t="n">
        <v>0</v>
      </c>
      <c r="L18" s="5" t="n">
        <v>0</v>
      </c>
      <c r="M18" s="6" t="n">
        <v>0</v>
      </c>
      <c r="N18" s="5" t="n">
        <v>0</v>
      </c>
      <c r="O18" s="6" t="n">
        <v>0</v>
      </c>
      <c r="P18" s="5" t="n">
        <v>0</v>
      </c>
      <c r="Q18" s="6" t="n">
        <v>0</v>
      </c>
      <c r="R18" s="5" t="n">
        <v>0</v>
      </c>
      <c r="S18" s="6" t="n">
        <v>0</v>
      </c>
      <c r="T18" s="5" t="n">
        <v>0.3333</v>
      </c>
      <c r="U18" s="6" t="n">
        <v>2</v>
      </c>
      <c r="V18" s="5" t="n">
        <v>0.6667000000000001</v>
      </c>
      <c r="W18" s="6" t="n">
        <v>4</v>
      </c>
      <c r="X18" s="6" t="n">
        <v>6</v>
      </c>
      <c r="Y18" s="6" t="n">
        <v>10.67</v>
      </c>
    </row>
    <row r="19" spans="1:25">
      <c r="A19" s="4" t="s">
        <v>121</v>
      </c>
      <c r="B19" s="5" t="n">
        <v>0</v>
      </c>
      <c r="C19" s="6" t="n">
        <v>0</v>
      </c>
      <c r="D19" s="5" t="n">
        <v>0</v>
      </c>
      <c r="E19" s="6" t="n">
        <v>0</v>
      </c>
      <c r="F19" s="5" t="n">
        <v>0</v>
      </c>
      <c r="G19" s="6" t="n">
        <v>0</v>
      </c>
      <c r="H19" s="5" t="n">
        <v>0.1667</v>
      </c>
      <c r="I19" s="6" t="n">
        <v>1</v>
      </c>
      <c r="J19" s="5" t="n">
        <v>0</v>
      </c>
      <c r="K19" s="6" t="n">
        <v>0</v>
      </c>
      <c r="L19" s="5" t="n">
        <v>0</v>
      </c>
      <c r="M19" s="6" t="n">
        <v>0</v>
      </c>
      <c r="N19" s="5" t="n">
        <v>0</v>
      </c>
      <c r="O19" s="6" t="n">
        <v>0</v>
      </c>
      <c r="P19" s="5" t="n">
        <v>0</v>
      </c>
      <c r="Q19" s="6" t="n">
        <v>0</v>
      </c>
      <c r="R19" s="5" t="n">
        <v>0</v>
      </c>
      <c r="S19" s="6" t="n">
        <v>0</v>
      </c>
      <c r="T19" s="5" t="n">
        <v>0.1667</v>
      </c>
      <c r="U19" s="6" t="n">
        <v>1</v>
      </c>
      <c r="V19" s="5" t="n">
        <v>0.6667000000000001</v>
      </c>
      <c r="W19" s="6" t="n">
        <v>4</v>
      </c>
      <c r="X19" s="6" t="n">
        <v>6</v>
      </c>
      <c r="Y19" s="6" t="n">
        <v>9.67</v>
      </c>
    </row>
    <row r="20" spans="1:25">
      <c r="A20" s="4" t="s">
        <v>122</v>
      </c>
      <c r="B20" s="5" t="n">
        <v>0</v>
      </c>
      <c r="C20" s="6" t="n">
        <v>0</v>
      </c>
      <c r="D20" s="5" t="n">
        <v>0</v>
      </c>
      <c r="E20" s="6" t="n">
        <v>0</v>
      </c>
      <c r="F20" s="5" t="n">
        <v>0</v>
      </c>
      <c r="G20" s="6" t="n">
        <v>0</v>
      </c>
      <c r="H20" s="5" t="n">
        <v>0</v>
      </c>
      <c r="I20" s="6" t="n">
        <v>0</v>
      </c>
      <c r="J20" s="5" t="n">
        <v>0</v>
      </c>
      <c r="K20" s="6" t="n">
        <v>0</v>
      </c>
      <c r="L20" s="5" t="n">
        <v>0</v>
      </c>
      <c r="M20" s="6" t="n">
        <v>0</v>
      </c>
      <c r="N20" s="5" t="n">
        <v>0</v>
      </c>
      <c r="O20" s="6" t="n">
        <v>0</v>
      </c>
      <c r="P20" s="5" t="n">
        <v>0</v>
      </c>
      <c r="Q20" s="6" t="n">
        <v>0</v>
      </c>
      <c r="R20" s="5" t="n">
        <v>0.1667</v>
      </c>
      <c r="S20" s="6" t="n">
        <v>1</v>
      </c>
      <c r="T20" s="5" t="n">
        <v>0.1667</v>
      </c>
      <c r="U20" s="6" t="n">
        <v>1</v>
      </c>
      <c r="V20" s="5" t="n">
        <v>0.6667000000000001</v>
      </c>
      <c r="W20" s="6" t="n">
        <v>4</v>
      </c>
      <c r="X20" s="6" t="n">
        <v>6</v>
      </c>
      <c r="Y20" s="6" t="n">
        <v>10.5</v>
      </c>
    </row>
    <row r="21" spans="1:25">
      <c r="A21" s="4" t="s">
        <v>123</v>
      </c>
      <c r="B21" s="5" t="n">
        <v>0</v>
      </c>
      <c r="C21" s="6" t="n">
        <v>0</v>
      </c>
      <c r="D21" s="5" t="n">
        <v>0</v>
      </c>
      <c r="E21" s="6" t="n">
        <v>0</v>
      </c>
      <c r="F21" s="5" t="n">
        <v>0</v>
      </c>
      <c r="G21" s="6" t="n">
        <v>0</v>
      </c>
      <c r="H21" s="5" t="n">
        <v>0.1429</v>
      </c>
      <c r="I21" s="6" t="n">
        <v>1</v>
      </c>
      <c r="J21" s="5" t="n">
        <v>0</v>
      </c>
      <c r="K21" s="6" t="n">
        <v>0</v>
      </c>
      <c r="L21" s="5" t="n">
        <v>0</v>
      </c>
      <c r="M21" s="6" t="n">
        <v>0</v>
      </c>
      <c r="N21" s="5" t="n">
        <v>0</v>
      </c>
      <c r="O21" s="6" t="n">
        <v>0</v>
      </c>
      <c r="P21" s="5" t="n">
        <v>0.1429</v>
      </c>
      <c r="Q21" s="6" t="n">
        <v>1</v>
      </c>
      <c r="R21" s="5" t="n">
        <v>0</v>
      </c>
      <c r="S21" s="6" t="n">
        <v>0</v>
      </c>
      <c r="T21" s="5" t="n">
        <v>0</v>
      </c>
      <c r="U21" s="6" t="n">
        <v>0</v>
      </c>
      <c r="V21" s="5" t="n">
        <v>0.7143</v>
      </c>
      <c r="W21" s="6" t="n">
        <v>5</v>
      </c>
      <c r="X21" s="6" t="n">
        <v>7</v>
      </c>
      <c r="Y21" s="6" t="n">
        <v>9.57</v>
      </c>
    </row>
    <row r="22" spans="1:25">
      <c r="A22" s="4" t="s">
        <v>124</v>
      </c>
      <c r="B22" s="5" t="n">
        <v>0</v>
      </c>
      <c r="C22" s="6" t="n">
        <v>0</v>
      </c>
      <c r="D22" s="5" t="n">
        <v>0</v>
      </c>
      <c r="E22" s="6" t="n">
        <v>0</v>
      </c>
      <c r="F22" s="5" t="n">
        <v>0</v>
      </c>
      <c r="G22" s="6" t="n">
        <v>0</v>
      </c>
      <c r="H22" s="5" t="n">
        <v>0</v>
      </c>
      <c r="I22" s="6" t="n">
        <v>0</v>
      </c>
      <c r="J22" s="5" t="n">
        <v>0</v>
      </c>
      <c r="K22" s="6" t="n">
        <v>0</v>
      </c>
      <c r="L22" s="5" t="n">
        <v>0.1667</v>
      </c>
      <c r="M22" s="6" t="n">
        <v>1</v>
      </c>
      <c r="N22" s="5" t="n">
        <v>0</v>
      </c>
      <c r="O22" s="6" t="n">
        <v>0</v>
      </c>
      <c r="P22" s="5" t="n">
        <v>0.1667</v>
      </c>
      <c r="Q22" s="6" t="n">
        <v>1</v>
      </c>
      <c r="R22" s="5" t="n">
        <v>0</v>
      </c>
      <c r="S22" s="6" t="n">
        <v>0</v>
      </c>
      <c r="T22" s="5" t="n">
        <v>0</v>
      </c>
      <c r="U22" s="6" t="n">
        <v>0</v>
      </c>
      <c r="V22" s="5" t="n">
        <v>0.6667000000000001</v>
      </c>
      <c r="W22" s="6" t="n">
        <v>4</v>
      </c>
      <c r="X22" s="6" t="n">
        <v>6</v>
      </c>
      <c r="Y22" s="6" t="n">
        <v>9.67</v>
      </c>
    </row>
    <row r="23" spans="1:25">
      <c r="A23" s="4" t="s">
        <v>125</v>
      </c>
      <c r="B23" s="5" t="n">
        <v>0</v>
      </c>
      <c r="C23" s="6" t="n">
        <v>0</v>
      </c>
      <c r="D23" s="5" t="n">
        <v>0</v>
      </c>
      <c r="E23" s="6" t="n">
        <v>0</v>
      </c>
      <c r="F23" s="5" t="n">
        <v>0</v>
      </c>
      <c r="G23" s="6" t="n">
        <v>0</v>
      </c>
      <c r="H23" s="5" t="n">
        <v>0</v>
      </c>
      <c r="I23" s="6" t="n">
        <v>0</v>
      </c>
      <c r="J23" s="5" t="n">
        <v>0</v>
      </c>
      <c r="K23" s="6" t="n">
        <v>0</v>
      </c>
      <c r="L23" s="5" t="n">
        <v>0.1667</v>
      </c>
      <c r="M23" s="6" t="n">
        <v>1</v>
      </c>
      <c r="N23" s="5" t="n">
        <v>0</v>
      </c>
      <c r="O23" s="6" t="n">
        <v>0</v>
      </c>
      <c r="P23" s="5" t="n">
        <v>0.1667</v>
      </c>
      <c r="Q23" s="6" t="n">
        <v>1</v>
      </c>
      <c r="R23" s="5" t="n">
        <v>0</v>
      </c>
      <c r="S23" s="6" t="n">
        <v>0</v>
      </c>
      <c r="T23" s="5" t="n">
        <v>0</v>
      </c>
      <c r="U23" s="6" t="n">
        <v>0</v>
      </c>
      <c r="V23" s="5" t="n">
        <v>0.6667000000000001</v>
      </c>
      <c r="W23" s="6" t="n">
        <v>4</v>
      </c>
      <c r="X23" s="6" t="n">
        <v>6</v>
      </c>
      <c r="Y23" s="6" t="n">
        <v>9.67</v>
      </c>
    </row>
    <row r="24" spans="1:25">
      <c r="A24" s="4" t="s">
        <v>126</v>
      </c>
      <c r="B24" s="5" t="n">
        <v>0</v>
      </c>
      <c r="C24" s="6" t="n">
        <v>0</v>
      </c>
      <c r="D24" s="5" t="n">
        <v>0</v>
      </c>
      <c r="E24" s="6" t="n">
        <v>0</v>
      </c>
      <c r="F24" s="5" t="n">
        <v>0</v>
      </c>
      <c r="G24" s="6" t="n">
        <v>0</v>
      </c>
      <c r="H24" s="5" t="n">
        <v>0</v>
      </c>
      <c r="I24" s="6" t="n">
        <v>0</v>
      </c>
      <c r="J24" s="5" t="n">
        <v>0</v>
      </c>
      <c r="K24" s="6" t="n">
        <v>0</v>
      </c>
      <c r="L24" s="5" t="n">
        <v>0.1667</v>
      </c>
      <c r="M24" s="6" t="n">
        <v>1</v>
      </c>
      <c r="N24" s="5" t="n">
        <v>0</v>
      </c>
      <c r="O24" s="6" t="n">
        <v>0</v>
      </c>
      <c r="P24" s="5" t="n">
        <v>0.1667</v>
      </c>
      <c r="Q24" s="6" t="n">
        <v>1</v>
      </c>
      <c r="R24" s="5" t="n">
        <v>0</v>
      </c>
      <c r="S24" s="6" t="n">
        <v>0</v>
      </c>
      <c r="T24" s="5" t="n">
        <v>0</v>
      </c>
      <c r="U24" s="6" t="n">
        <v>0</v>
      </c>
      <c r="V24" s="5" t="n">
        <v>0.6667000000000001</v>
      </c>
      <c r="W24" s="6" t="n">
        <v>4</v>
      </c>
      <c r="X24" s="6" t="n">
        <v>6</v>
      </c>
      <c r="Y24" s="6" t="n">
        <v>9.67</v>
      </c>
    </row>
    <row r="25" spans="1:25">
      <c r="A25" s="4" t="s">
        <v>127</v>
      </c>
      <c r="B25" s="5" t="n">
        <v>0</v>
      </c>
      <c r="C25" s="6" t="n">
        <v>0</v>
      </c>
      <c r="D25" s="5" t="n">
        <v>0</v>
      </c>
      <c r="E25" s="6" t="n">
        <v>0</v>
      </c>
      <c r="F25" s="5" t="n">
        <v>0</v>
      </c>
      <c r="G25" s="6" t="n">
        <v>0</v>
      </c>
      <c r="H25" s="5" t="n">
        <v>0</v>
      </c>
      <c r="I25" s="6" t="n">
        <v>0</v>
      </c>
      <c r="J25" s="5" t="n">
        <v>0</v>
      </c>
      <c r="K25" s="6" t="n">
        <v>0</v>
      </c>
      <c r="L25" s="5" t="n">
        <v>0</v>
      </c>
      <c r="M25" s="6" t="n">
        <v>0</v>
      </c>
      <c r="N25" s="5" t="n">
        <v>0</v>
      </c>
      <c r="O25" s="6" t="n">
        <v>0</v>
      </c>
      <c r="P25" s="5" t="n">
        <v>0</v>
      </c>
      <c r="Q25" s="6" t="n">
        <v>0</v>
      </c>
      <c r="R25" s="5" t="n">
        <v>0.1667</v>
      </c>
      <c r="S25" s="6" t="n">
        <v>1</v>
      </c>
      <c r="T25" s="5" t="n">
        <v>0</v>
      </c>
      <c r="U25" s="6" t="n">
        <v>0</v>
      </c>
      <c r="V25" s="5" t="n">
        <v>0.8332999999999999</v>
      </c>
      <c r="W25" s="6" t="n">
        <v>5</v>
      </c>
      <c r="X25" s="6" t="n">
        <v>6</v>
      </c>
      <c r="Y25" s="6" t="n">
        <v>10.67</v>
      </c>
    </row>
    <row r="26" spans="1:25">
      <c r="A26" s="4" t="s">
        <v>128</v>
      </c>
      <c r="B26" s="5" t="n">
        <v>0</v>
      </c>
      <c r="C26" s="6" t="n">
        <v>0</v>
      </c>
      <c r="D26" s="5" t="n">
        <v>0</v>
      </c>
      <c r="E26" s="6" t="n">
        <v>0</v>
      </c>
      <c r="F26" s="5" t="n">
        <v>0</v>
      </c>
      <c r="G26" s="6" t="n">
        <v>0</v>
      </c>
      <c r="H26" s="5" t="n">
        <v>0</v>
      </c>
      <c r="I26" s="6" t="n">
        <v>0</v>
      </c>
      <c r="J26" s="5" t="n">
        <v>0</v>
      </c>
      <c r="K26" s="6" t="n">
        <v>0</v>
      </c>
      <c r="L26" s="5" t="n">
        <v>0</v>
      </c>
      <c r="M26" s="6" t="n">
        <v>0</v>
      </c>
      <c r="N26" s="5" t="n">
        <v>0</v>
      </c>
      <c r="O26" s="6" t="n">
        <v>0</v>
      </c>
      <c r="P26" s="5" t="n">
        <v>0</v>
      </c>
      <c r="Q26" s="6" t="n">
        <v>0</v>
      </c>
      <c r="R26" s="5" t="n">
        <v>0.1667</v>
      </c>
      <c r="S26" s="6" t="n">
        <v>1</v>
      </c>
      <c r="T26" s="5" t="n">
        <v>0.1667</v>
      </c>
      <c r="U26" s="6" t="n">
        <v>1</v>
      </c>
      <c r="V26" s="5" t="n">
        <v>0.6667000000000001</v>
      </c>
      <c r="W26" s="6" t="n">
        <v>4</v>
      </c>
      <c r="X26" s="6" t="n">
        <v>6</v>
      </c>
      <c r="Y26" s="6" t="n">
        <v>10.5</v>
      </c>
    </row>
    <row r="27" spans="1:25">
      <c r="A27" s="4" t="s">
        <v>129</v>
      </c>
      <c r="B27" s="5" t="n">
        <v>0</v>
      </c>
      <c r="C27" s="6" t="n">
        <v>0</v>
      </c>
      <c r="D27" s="5" t="n">
        <v>0</v>
      </c>
      <c r="E27" s="6" t="n">
        <v>0</v>
      </c>
      <c r="F27" s="5" t="n">
        <v>0</v>
      </c>
      <c r="G27" s="6" t="n">
        <v>0</v>
      </c>
      <c r="H27" s="5" t="n">
        <v>0.2</v>
      </c>
      <c r="I27" s="6" t="n">
        <v>1</v>
      </c>
      <c r="J27" s="5" t="n">
        <v>0</v>
      </c>
      <c r="K27" s="6" t="n">
        <v>0</v>
      </c>
      <c r="L27" s="5" t="n">
        <v>0</v>
      </c>
      <c r="M27" s="6" t="n">
        <v>0</v>
      </c>
      <c r="N27" s="5" t="n">
        <v>0</v>
      </c>
      <c r="O27" s="6" t="n">
        <v>0</v>
      </c>
      <c r="P27" s="5" t="n">
        <v>0.2</v>
      </c>
      <c r="Q27" s="6" t="n">
        <v>1</v>
      </c>
      <c r="R27" s="5" t="n">
        <v>0</v>
      </c>
      <c r="S27" s="6" t="n">
        <v>0</v>
      </c>
      <c r="T27" s="5" t="n">
        <v>0</v>
      </c>
      <c r="U27" s="6" t="n">
        <v>0</v>
      </c>
      <c r="V27" s="5" t="n">
        <v>0.6</v>
      </c>
      <c r="W27" s="6" t="n">
        <v>3</v>
      </c>
      <c r="X27" s="6" t="n">
        <v>5</v>
      </c>
      <c r="Y27" s="6" t="n">
        <v>9</v>
      </c>
    </row>
    <row r="28" spans="1:25">
      <c r="A28" s="4" t="s">
        <v>130</v>
      </c>
      <c r="B28" s="5" t="n">
        <v>0</v>
      </c>
      <c r="C28" s="6" t="n">
        <v>0</v>
      </c>
      <c r="D28" s="5" t="n">
        <v>0</v>
      </c>
      <c r="E28" s="6" t="n">
        <v>0</v>
      </c>
      <c r="F28" s="5" t="n">
        <v>0</v>
      </c>
      <c r="G28" s="6" t="n">
        <v>0</v>
      </c>
      <c r="H28" s="5" t="n">
        <v>0</v>
      </c>
      <c r="I28" s="6" t="n">
        <v>0</v>
      </c>
      <c r="J28" s="5" t="n">
        <v>0</v>
      </c>
      <c r="K28" s="6" t="n">
        <v>0</v>
      </c>
      <c r="L28" s="5" t="n">
        <v>0</v>
      </c>
      <c r="M28" s="6" t="n">
        <v>0</v>
      </c>
      <c r="N28" s="5" t="n">
        <v>0</v>
      </c>
      <c r="O28" s="6" t="n">
        <v>0</v>
      </c>
      <c r="P28" s="5" t="n">
        <v>0.5</v>
      </c>
      <c r="Q28" s="6" t="n">
        <v>1</v>
      </c>
      <c r="R28" s="5" t="n">
        <v>0</v>
      </c>
      <c r="S28" s="6" t="n">
        <v>0</v>
      </c>
      <c r="T28" s="5" t="n">
        <v>0.5</v>
      </c>
      <c r="U28" s="6" t="n">
        <v>1</v>
      </c>
      <c r="V28" s="5" t="n">
        <v>0</v>
      </c>
      <c r="W28" s="6" t="n">
        <v>0</v>
      </c>
      <c r="X28" s="6" t="n">
        <v>2</v>
      </c>
      <c r="Y28" s="6" t="n">
        <v>9</v>
      </c>
    </row>
    <row r="29" spans="1:25">
      <c r="A29" s="4" t="s">
        <v>131</v>
      </c>
      <c r="B29" s="5" t="n">
        <v>0</v>
      </c>
      <c r="C29" s="6" t="n">
        <v>0</v>
      </c>
      <c r="D29" s="5" t="n">
        <v>0</v>
      </c>
      <c r="E29" s="6" t="n">
        <v>0</v>
      </c>
      <c r="F29" s="5" t="n">
        <v>0</v>
      </c>
      <c r="G29" s="6" t="n">
        <v>0</v>
      </c>
      <c r="H29" s="5" t="n">
        <v>0</v>
      </c>
      <c r="I29" s="6" t="n">
        <v>0</v>
      </c>
      <c r="J29" s="5" t="n">
        <v>0</v>
      </c>
      <c r="K29" s="6" t="n">
        <v>0</v>
      </c>
      <c r="L29" s="5" t="n">
        <v>0</v>
      </c>
      <c r="M29" s="6" t="n">
        <v>0</v>
      </c>
      <c r="N29" s="5" t="n">
        <v>0</v>
      </c>
      <c r="O29" s="6" t="n">
        <v>0</v>
      </c>
      <c r="P29" s="5" t="n">
        <v>0.5</v>
      </c>
      <c r="Q29" s="6" t="n">
        <v>1</v>
      </c>
      <c r="R29" s="5" t="n">
        <v>0</v>
      </c>
      <c r="S29" s="6" t="n">
        <v>0</v>
      </c>
      <c r="T29" s="5" t="n">
        <v>0.5</v>
      </c>
      <c r="U29" s="6" t="n">
        <v>1</v>
      </c>
      <c r="V29" s="5" t="n">
        <v>0</v>
      </c>
      <c r="W29" s="6" t="n">
        <v>0</v>
      </c>
      <c r="X29" s="6" t="n">
        <v>2</v>
      </c>
      <c r="Y29" s="6" t="n">
        <v>9</v>
      </c>
    </row>
    <row r="30" spans="1:25">
      <c r="A30" s="4" t="s">
        <v>132</v>
      </c>
      <c r="B30" s="5" t="n">
        <v>0</v>
      </c>
      <c r="C30" s="6" t="n">
        <v>0</v>
      </c>
      <c r="D30" s="5" t="n">
        <v>0</v>
      </c>
      <c r="E30" s="6" t="n">
        <v>0</v>
      </c>
      <c r="F30" s="5" t="n">
        <v>0</v>
      </c>
      <c r="G30" s="6" t="n">
        <v>0</v>
      </c>
      <c r="H30" s="5" t="n">
        <v>0</v>
      </c>
      <c r="I30" s="6" t="n">
        <v>0</v>
      </c>
      <c r="J30" s="5" t="n">
        <v>0</v>
      </c>
      <c r="K30" s="6" t="n">
        <v>0</v>
      </c>
      <c r="L30" s="5" t="n">
        <v>0</v>
      </c>
      <c r="M30" s="6" t="n">
        <v>0</v>
      </c>
      <c r="N30" s="5" t="n">
        <v>0</v>
      </c>
      <c r="O30" s="6" t="n">
        <v>0</v>
      </c>
      <c r="P30" s="5" t="n">
        <v>0.5</v>
      </c>
      <c r="Q30" s="6" t="n">
        <v>1</v>
      </c>
      <c r="R30" s="5" t="n">
        <v>0</v>
      </c>
      <c r="S30" s="6" t="n">
        <v>0</v>
      </c>
      <c r="T30" s="5" t="n">
        <v>0.5</v>
      </c>
      <c r="U30" s="6" t="n">
        <v>1</v>
      </c>
      <c r="V30" s="5" t="n">
        <v>0</v>
      </c>
      <c r="W30" s="6" t="n">
        <v>0</v>
      </c>
      <c r="X30" s="6" t="n">
        <v>2</v>
      </c>
      <c r="Y30" s="6" t="n">
        <v>9</v>
      </c>
    </row>
    <row r="31" spans="1:25">
      <c r="A31" s="4" t="s">
        <v>133</v>
      </c>
      <c r="B31" s="5" t="n">
        <v>0</v>
      </c>
      <c r="C31" s="6" t="n">
        <v>0</v>
      </c>
      <c r="D31" s="5" t="n">
        <v>0</v>
      </c>
      <c r="E31" s="6" t="n">
        <v>0</v>
      </c>
      <c r="F31" s="5" t="n">
        <v>0</v>
      </c>
      <c r="G31" s="6" t="n">
        <v>0</v>
      </c>
      <c r="H31" s="5" t="n">
        <v>0</v>
      </c>
      <c r="I31" s="6" t="n">
        <v>0</v>
      </c>
      <c r="J31" s="5" t="n">
        <v>0</v>
      </c>
      <c r="K31" s="6" t="n">
        <v>0</v>
      </c>
      <c r="L31" s="5" t="n">
        <v>0</v>
      </c>
      <c r="M31" s="6" t="n">
        <v>0</v>
      </c>
      <c r="N31" s="5" t="n">
        <v>0</v>
      </c>
      <c r="O31" s="6" t="n">
        <v>0</v>
      </c>
      <c r="P31" s="5" t="n">
        <v>0.5</v>
      </c>
      <c r="Q31" s="6" t="n">
        <v>1</v>
      </c>
      <c r="R31" s="5" t="n">
        <v>0</v>
      </c>
      <c r="S31" s="6" t="n">
        <v>0</v>
      </c>
      <c r="T31" s="5" t="n">
        <v>0.5</v>
      </c>
      <c r="U31" s="6" t="n">
        <v>1</v>
      </c>
      <c r="V31" s="5" t="n">
        <v>0</v>
      </c>
      <c r="W31" s="6" t="n">
        <v>0</v>
      </c>
      <c r="X31" s="6" t="n">
        <v>2</v>
      </c>
      <c r="Y31" s="6" t="n">
        <v>9</v>
      </c>
    </row>
    <row r="32" spans="1:25">
      <c r="A32" s="4" t="s">
        <v>134</v>
      </c>
      <c r="B32" s="5" t="n">
        <v>0</v>
      </c>
      <c r="C32" s="6" t="n">
        <v>0</v>
      </c>
      <c r="D32" s="5" t="n">
        <v>0</v>
      </c>
      <c r="E32" s="6" t="n">
        <v>0</v>
      </c>
      <c r="F32" s="5" t="n">
        <v>0</v>
      </c>
      <c r="G32" s="6" t="n">
        <v>0</v>
      </c>
      <c r="H32" s="5" t="n">
        <v>0</v>
      </c>
      <c r="I32" s="6" t="n">
        <v>0</v>
      </c>
      <c r="J32" s="5" t="n">
        <v>0</v>
      </c>
      <c r="K32" s="6" t="n">
        <v>0</v>
      </c>
      <c r="L32" s="5" t="n">
        <v>0</v>
      </c>
      <c r="M32" s="6" t="n">
        <v>0</v>
      </c>
      <c r="N32" s="5" t="n">
        <v>0</v>
      </c>
      <c r="O32" s="6" t="n">
        <v>0</v>
      </c>
      <c r="P32" s="5" t="n">
        <v>0.5</v>
      </c>
      <c r="Q32" s="6" t="n">
        <v>1</v>
      </c>
      <c r="R32" s="5" t="n">
        <v>0</v>
      </c>
      <c r="S32" s="6" t="n">
        <v>0</v>
      </c>
      <c r="T32" s="5" t="n">
        <v>0.5</v>
      </c>
      <c r="U32" s="6" t="n">
        <v>1</v>
      </c>
      <c r="V32" s="5" t="n">
        <v>0</v>
      </c>
      <c r="W32" s="6" t="n">
        <v>0</v>
      </c>
      <c r="X32" s="6" t="n">
        <v>2</v>
      </c>
      <c r="Y32" s="6" t="n">
        <v>9</v>
      </c>
    </row>
    <row r="33" spans="1:25">
      <c r="A33" s="4" t="s">
        <v>135</v>
      </c>
      <c r="B33" s="5" t="n">
        <v>0</v>
      </c>
      <c r="C33" s="6" t="n">
        <v>0</v>
      </c>
      <c r="D33" s="5" t="n">
        <v>0</v>
      </c>
      <c r="E33" s="6" t="n">
        <v>0</v>
      </c>
      <c r="F33" s="5" t="n">
        <v>0</v>
      </c>
      <c r="G33" s="6" t="n">
        <v>0</v>
      </c>
      <c r="H33" s="5" t="n">
        <v>0</v>
      </c>
      <c r="I33" s="6" t="n">
        <v>0</v>
      </c>
      <c r="J33" s="5" t="n">
        <v>0</v>
      </c>
      <c r="K33" s="6" t="n">
        <v>0</v>
      </c>
      <c r="L33" s="5" t="n">
        <v>0</v>
      </c>
      <c r="M33" s="6" t="n">
        <v>0</v>
      </c>
      <c r="N33" s="5" t="n">
        <v>0</v>
      </c>
      <c r="O33" s="6" t="n">
        <v>0</v>
      </c>
      <c r="P33" s="5" t="n">
        <v>0</v>
      </c>
      <c r="Q33" s="6" t="n">
        <v>0</v>
      </c>
      <c r="R33" s="5" t="n">
        <v>0.5</v>
      </c>
      <c r="S33" s="6" t="n">
        <v>1</v>
      </c>
      <c r="T33" s="5" t="n">
        <v>0.5</v>
      </c>
      <c r="U33" s="6" t="n">
        <v>1</v>
      </c>
      <c r="V33" s="5" t="n">
        <v>0</v>
      </c>
      <c r="W33" s="6" t="n">
        <v>0</v>
      </c>
      <c r="X33" s="6" t="n">
        <v>2</v>
      </c>
      <c r="Y33" s="6" t="n">
        <v>9.5</v>
      </c>
    </row>
    <row r="34" spans="1:25">
      <c r="A34" s="4" t="s">
        <v>136</v>
      </c>
      <c r="B34" s="5" t="n">
        <v>0</v>
      </c>
      <c r="C34" s="6" t="n">
        <v>0</v>
      </c>
      <c r="D34" s="5" t="n">
        <v>0</v>
      </c>
      <c r="E34" s="6" t="n">
        <v>0</v>
      </c>
      <c r="F34" s="5" t="n">
        <v>0</v>
      </c>
      <c r="G34" s="6" t="n">
        <v>0</v>
      </c>
      <c r="H34" s="5" t="n">
        <v>0</v>
      </c>
      <c r="I34" s="6" t="n">
        <v>0</v>
      </c>
      <c r="J34" s="5" t="n">
        <v>0</v>
      </c>
      <c r="K34" s="6" t="n">
        <v>0</v>
      </c>
      <c r="L34" s="5" t="n">
        <v>0</v>
      </c>
      <c r="M34" s="6" t="n">
        <v>0</v>
      </c>
      <c r="N34" s="5" t="n">
        <v>0</v>
      </c>
      <c r="O34" s="6" t="n">
        <v>0</v>
      </c>
      <c r="P34" s="5" t="n">
        <v>0.5</v>
      </c>
      <c r="Q34" s="6" t="n">
        <v>1</v>
      </c>
      <c r="R34" s="5" t="n">
        <v>0</v>
      </c>
      <c r="S34" s="6" t="n">
        <v>0</v>
      </c>
      <c r="T34" s="5" t="n">
        <v>0.5</v>
      </c>
      <c r="U34" s="6" t="n">
        <v>1</v>
      </c>
      <c r="V34" s="5" t="n">
        <v>0</v>
      </c>
      <c r="W34" s="6" t="n">
        <v>0</v>
      </c>
      <c r="X34" s="6" t="n">
        <v>2</v>
      </c>
      <c r="Y34" s="6" t="n">
        <v>9</v>
      </c>
    </row>
    <row r="35" spans="1:25">
      <c r="A35" s="4" t="s">
        <v>137</v>
      </c>
      <c r="B35" s="5" t="n">
        <v>0</v>
      </c>
      <c r="C35" s="6" t="n">
        <v>0</v>
      </c>
      <c r="D35" s="5" t="n">
        <v>0</v>
      </c>
      <c r="E35" s="6" t="n">
        <v>0</v>
      </c>
      <c r="F35" s="5" t="n">
        <v>0</v>
      </c>
      <c r="G35" s="6" t="n">
        <v>0</v>
      </c>
      <c r="H35" s="5" t="n">
        <v>0</v>
      </c>
      <c r="I35" s="6" t="n">
        <v>0</v>
      </c>
      <c r="J35" s="5" t="n">
        <v>0</v>
      </c>
      <c r="K35" s="6" t="n">
        <v>0</v>
      </c>
      <c r="L35" s="5" t="n">
        <v>0</v>
      </c>
      <c r="M35" s="6" t="n">
        <v>0</v>
      </c>
      <c r="N35" s="5" t="n">
        <v>0</v>
      </c>
      <c r="O35" s="6" t="n">
        <v>0</v>
      </c>
      <c r="P35" s="5" t="n">
        <v>0</v>
      </c>
      <c r="Q35" s="6" t="n">
        <v>0</v>
      </c>
      <c r="R35" s="5" t="n">
        <v>0</v>
      </c>
      <c r="S35" s="6" t="n">
        <v>0</v>
      </c>
      <c r="T35" s="5" t="n">
        <v>1</v>
      </c>
      <c r="U35" s="6" t="n">
        <v>1</v>
      </c>
      <c r="V35" s="5" t="n">
        <v>0</v>
      </c>
      <c r="W35" s="6" t="n">
        <v>0</v>
      </c>
      <c r="X35" s="6" t="n">
        <v>1</v>
      </c>
      <c r="Y35" s="6" t="n">
        <v>10</v>
      </c>
    </row>
    <row r="36" spans="1:25">
      <c r="A36" s="7" t="s"/>
      <c r="B36" s="7" t="s"/>
      <c r="C36" s="7" t="s"/>
      <c r="D36" s="7" t="s"/>
      <c r="E36" s="7" t="s"/>
      <c r="F36" s="7" t="s"/>
      <c r="G36" s="7" t="s"/>
      <c r="H36" s="7" t="s"/>
      <c r="I36" s="7" t="s"/>
      <c r="J36" s="7" t="s"/>
      <c r="K36" s="7" t="s"/>
      <c r="L36" s="7" t="s"/>
      <c r="M36" s="7" t="s"/>
      <c r="N36" s="7" t="s"/>
      <c r="O36" s="7" t="s"/>
      <c r="P36" s="7" t="s"/>
      <c r="Q36" s="7" t="s"/>
      <c r="R36" s="7" t="s"/>
      <c r="S36" s="7" t="s"/>
      <c r="T36" s="7" t="s"/>
      <c r="U36" s="7" t="s"/>
      <c r="V36" s="7" t="s"/>
      <c r="W36" s="7" t="s"/>
      <c r="X36" s="7" t="s">
        <v>11</v>
      </c>
      <c r="Y36" s="7" t="n">
        <v>8</v>
      </c>
    </row>
    <row r="37" spans="1:25">
      <c r="A37" s="7" t="s"/>
      <c r="B37" s="7" t="s"/>
      <c r="C37" s="7" t="s"/>
      <c r="D37" s="7" t="s"/>
      <c r="E37" s="7" t="s"/>
      <c r="F37" s="7" t="s"/>
      <c r="G37" s="7" t="s"/>
      <c r="H37" s="7" t="s"/>
      <c r="I37" s="7" t="s"/>
      <c r="J37" s="7" t="s"/>
      <c r="K37" s="7" t="s"/>
      <c r="L37" s="7" t="s"/>
      <c r="M37" s="7" t="s"/>
      <c r="N37" s="7" t="s"/>
      <c r="O37" s="7" t="s"/>
      <c r="P37" s="7" t="s"/>
      <c r="Q37" s="7" t="s"/>
      <c r="R37" s="7" t="s"/>
      <c r="S37" s="7" t="s"/>
      <c r="T37" s="7" t="s"/>
      <c r="U37" s="7" t="s"/>
      <c r="V37" s="7" t="s"/>
      <c r="W37" s="7" t="s"/>
      <c r="X37" s="7" t="s">
        <v>12</v>
      </c>
      <c r="Y37" s="7" t="n">
        <v>26</v>
      </c>
    </row>
  </sheetData>
  <mergeCells count="11"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</mergeCells>
  <pageMargins bottom="1" footer="0.5" header="0.5" left="0.75" right="0.75" top="1"/>
  <drawing xmlns:r="http://schemas.openxmlformats.org/officeDocument/2006/relationships" r:id="rId1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C8"/>
  <sheetViews>
    <sheetView workbookViewId="0">
      <selection activeCell="A1" sqref="A1"/>
    </sheetView>
  </sheetViews>
  <sheetFormatPr baseColWidth="8" defaultRowHeight="15" outlineLevelCol="0"/>
  <cols>
    <col customWidth="1" max="1" min="1" width="14"/>
    <col customWidth="1" max="2" min="2" width="12"/>
    <col customWidth="1" max="3" min="3" width="12"/>
  </cols>
  <sheetData>
    <row r="1" spans="1:3">
      <c r="A1" s="1" t="s">
        <v>0</v>
      </c>
    </row>
    <row r="2" spans="1:3">
      <c r="A2" s="2" t="s">
        <v>138</v>
      </c>
    </row>
    <row r="3" spans="1:3">
      <c r="A3" s="3" t="s">
        <v>31</v>
      </c>
      <c r="B3" s="3" t="s">
        <v>32</v>
      </c>
    </row>
    <row r="4" spans="1:3">
      <c r="A4" s="4" t="s">
        <v>72</v>
      </c>
      <c r="B4" s="5" t="n">
        <v>1</v>
      </c>
      <c r="C4" s="6" t="n">
        <v>5</v>
      </c>
    </row>
    <row r="5" spans="1:3">
      <c r="A5" s="4" t="s">
        <v>73</v>
      </c>
      <c r="B5" s="5" t="n">
        <v>0</v>
      </c>
      <c r="C5" s="6" t="n">
        <v>0</v>
      </c>
    </row>
    <row r="6" spans="1:3">
      <c r="A6" s="4" t="s">
        <v>139</v>
      </c>
      <c r="B6" s="5" t="n">
        <v>0</v>
      </c>
      <c r="C6" s="6" t="n">
        <v>0</v>
      </c>
    </row>
    <row r="7" spans="1:3">
      <c r="A7" s="7" t="s"/>
      <c r="B7" s="7" t="s">
        <v>11</v>
      </c>
      <c r="C7" s="7" t="n">
        <v>5</v>
      </c>
    </row>
    <row r="8" spans="1:3">
      <c r="A8" s="7" t="s"/>
      <c r="B8" s="7" t="s">
        <v>12</v>
      </c>
      <c r="C8" s="7" t="n">
        <v>29</v>
      </c>
    </row>
  </sheetData>
  <mergeCells count="1">
    <mergeCell ref="B3:C3"/>
  </mergeCells>
  <pageMargins bottom="1" footer="0.5" header="0.5" left="0.75" right="0.75" top="1"/>
  <drawing xmlns:r="http://schemas.openxmlformats.org/officeDocument/2006/relationships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FB8B5D5D-18E7-4451-A3B1-6BD146BFBD66}"/>
</file>

<file path=customXml/itemProps2.xml><?xml version="1.0" encoding="utf-8"?>
<ds:datastoreItem xmlns:ds="http://schemas.openxmlformats.org/officeDocument/2006/customXml" ds:itemID="{3B6285CF-4460-4265-9AD2-C1C3A3AB14C2}"/>
</file>

<file path=customXml/itemProps3.xml><?xml version="1.0" encoding="utf-8"?>
<ds:datastoreItem xmlns:ds="http://schemas.openxmlformats.org/officeDocument/2006/customXml" ds:itemID="{86B30970-E7D5-415C-9C45-D32835E829B2}"/>
</file>

<file path=docProps/app.xml><?xml version="1.0" encoding="utf-8"?>
<Properties xmlns="http://schemas.openxmlformats.org/officeDocument/2006/extended-properties">
  <Application>Microsoft Excel</Application>
  <AppVersion>2.4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dcterms:created xsi:type="dcterms:W3CDTF">2017-08-03T04:47:02Z</dcterms:created>
  <dcterms:modified xsi:type="dcterms:W3CDTF">2017-08-03T04:47:02Z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