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60" windowWidth="16212" windowHeight="5784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H36" i="1"/>
  <c r="H35"/>
  <c r="G20"/>
  <c r="H33"/>
  <c r="H34" s="1"/>
  <c r="H32"/>
  <c r="H20" l="1"/>
  <c r="C28"/>
  <c r="D28"/>
  <c r="C19"/>
  <c r="B19"/>
  <c r="B30" l="1"/>
</calcChain>
</file>

<file path=xl/sharedStrings.xml><?xml version="1.0" encoding="utf-8"?>
<sst xmlns="http://schemas.openxmlformats.org/spreadsheetml/2006/main" count="62" uniqueCount="40">
  <si>
    <t>Women of Troy</t>
  </si>
  <si>
    <t>Writer Commission</t>
  </si>
  <si>
    <t>Roaring Girls x 3 – 5 x R&amp;D, 15 x Reh., 10 x Perf.</t>
  </si>
  <si>
    <t>Costume Design</t>
  </si>
  <si>
    <t>Spatial Design</t>
  </si>
  <si>
    <t>Expenditure</t>
  </si>
  <si>
    <t>In Kind</t>
  </si>
  <si>
    <t>Outreach</t>
  </si>
  <si>
    <t>Travel, accommodation and per diems</t>
  </si>
  <si>
    <t>Director</t>
  </si>
  <si>
    <t>Production costs</t>
  </si>
  <si>
    <t>Vehicle hire and fuel</t>
  </si>
  <si>
    <t>Rehearsal space costs</t>
  </si>
  <si>
    <t>Theatre hire</t>
  </si>
  <si>
    <t>Technical Staff costs</t>
  </si>
  <si>
    <t>House Management costs</t>
  </si>
  <si>
    <t>Print/photographs</t>
  </si>
  <si>
    <t>totals</t>
  </si>
  <si>
    <t>Wordquake/ACE Grant for the Arts</t>
  </si>
  <si>
    <t>Access Fund</t>
  </si>
  <si>
    <t>Ferens Educational Trust</t>
  </si>
  <si>
    <t>Box Office and Fees</t>
  </si>
  <si>
    <t>City of Culture/University</t>
  </si>
  <si>
    <t>Drama Production Budget</t>
  </si>
  <si>
    <t>Total confirmed</t>
  </si>
  <si>
    <t>Shortfall to date</t>
  </si>
  <si>
    <t>Income to be confirmed</t>
  </si>
  <si>
    <t>Tim's Budget</t>
  </si>
  <si>
    <t>Marketing</t>
  </si>
  <si>
    <t>Image Design/Print Design</t>
  </si>
  <si>
    <t>Updated Budget</t>
  </si>
  <si>
    <t>Totals</t>
  </si>
  <si>
    <t>Access (AD, BSL, AND/OR CAP)</t>
  </si>
  <si>
    <t>Expected Income</t>
  </si>
  <si>
    <t>Total confirmed Income</t>
  </si>
  <si>
    <t>Combined Projected Income</t>
  </si>
  <si>
    <t>Income</t>
  </si>
  <si>
    <t>City of Culture/University VIK</t>
  </si>
  <si>
    <t>Shortfall</t>
  </si>
  <si>
    <t>Total Expediture</t>
  </si>
</sst>
</file>

<file path=xl/styles.xml><?xml version="1.0" encoding="utf-8"?>
<styleSheet xmlns="http://schemas.openxmlformats.org/spreadsheetml/2006/main">
  <numFmts count="1">
    <numFmt numFmtId="164" formatCode="_-&quot;£&quot;* #,##0_-;\-&quot;£&quot;* #,##0_-;_-&quot;£&quot;* &quot;-&quot;??_-;_-@_-"/>
  </numFmts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164" fontId="0" fillId="0" borderId="0" xfId="0" applyNumberFormat="1"/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164" fontId="1" fillId="0" borderId="0" xfId="0" applyNumberFormat="1" applyFont="1"/>
    <xf numFmtId="0" fontId="1" fillId="0" borderId="0" xfId="0" applyFont="1" applyAlignment="1">
      <alignment horizontal="center"/>
    </xf>
    <xf numFmtId="164" fontId="1" fillId="0" borderId="3" xfId="0" applyNumberFormat="1" applyFont="1" applyBorder="1"/>
    <xf numFmtId="0" fontId="1" fillId="0" borderId="1" xfId="0" applyFont="1" applyBorder="1"/>
    <xf numFmtId="164" fontId="1" fillId="0" borderId="2" xfId="0" applyNumberFormat="1" applyFont="1" applyBorder="1"/>
    <xf numFmtId="0" fontId="1" fillId="0" borderId="1" xfId="0" applyFont="1" applyFill="1" applyBorder="1"/>
    <xf numFmtId="0" fontId="0" fillId="0" borderId="2" xfId="0" applyBorder="1"/>
    <xf numFmtId="164" fontId="1" fillId="0" borderId="0" xfId="0" applyNumberFormat="1" applyFont="1" applyBorder="1"/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0" fillId="0" borderId="4" xfId="0" applyBorder="1"/>
    <xf numFmtId="164" fontId="0" fillId="0" borderId="4" xfId="0" applyNumberFormat="1" applyBorder="1"/>
    <xf numFmtId="164" fontId="1" fillId="0" borderId="4" xfId="0" applyNumberFormat="1" applyFont="1" applyBorder="1"/>
    <xf numFmtId="0" fontId="0" fillId="0" borderId="6" xfId="0" applyBorder="1"/>
    <xf numFmtId="164" fontId="1" fillId="0" borderId="7" xfId="0" applyNumberFormat="1" applyFont="1" applyBorder="1"/>
    <xf numFmtId="0" fontId="1" fillId="0" borderId="5" xfId="0" applyFon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65"/>
  <sheetViews>
    <sheetView tabSelected="1" topLeftCell="F19" zoomScale="78" zoomScaleNormal="78" workbookViewId="0">
      <selection activeCell="M32" sqref="M32"/>
    </sheetView>
  </sheetViews>
  <sheetFormatPr defaultRowHeight="14.4"/>
  <cols>
    <col min="1" max="1" width="42" hidden="1" customWidth="1"/>
    <col min="2" max="2" width="11.6640625" hidden="1" customWidth="1"/>
    <col min="3" max="3" width="0" hidden="1" customWidth="1"/>
    <col min="4" max="4" width="14.44140625" hidden="1" customWidth="1"/>
    <col min="5" max="5" width="0" hidden="1" customWidth="1"/>
    <col min="6" max="6" width="42" customWidth="1"/>
    <col min="7" max="7" width="11.6640625" customWidth="1"/>
    <col min="10" max="10" width="14.44140625" customWidth="1"/>
  </cols>
  <sheetData>
    <row r="1" spans="1:10">
      <c r="A1" s="6" t="s">
        <v>27</v>
      </c>
      <c r="B1" s="6"/>
      <c r="C1" s="6"/>
      <c r="D1" s="6"/>
      <c r="F1" s="13" t="s">
        <v>30</v>
      </c>
      <c r="G1" s="13"/>
      <c r="H1" s="13"/>
      <c r="I1" s="13"/>
      <c r="J1" s="13"/>
    </row>
    <row r="2" spans="1:10" ht="32.4" customHeight="1">
      <c r="A2" s="2" t="s">
        <v>0</v>
      </c>
      <c r="B2" s="4" t="s">
        <v>5</v>
      </c>
      <c r="C2" s="4" t="s">
        <v>6</v>
      </c>
      <c r="D2" s="3" t="s">
        <v>26</v>
      </c>
      <c r="F2" s="14" t="s">
        <v>0</v>
      </c>
      <c r="G2" s="15" t="s">
        <v>5</v>
      </c>
      <c r="H2" s="15" t="s">
        <v>6</v>
      </c>
      <c r="I2" s="15" t="s">
        <v>36</v>
      </c>
      <c r="J2" s="16" t="s">
        <v>26</v>
      </c>
    </row>
    <row r="3" spans="1:10">
      <c r="A3" t="s">
        <v>1</v>
      </c>
      <c r="B3" s="1">
        <v>5565</v>
      </c>
      <c r="C3" s="1"/>
      <c r="D3" s="1"/>
      <c r="E3" s="1"/>
      <c r="F3" s="17" t="s">
        <v>1</v>
      </c>
      <c r="G3" s="18">
        <v>5565</v>
      </c>
      <c r="H3" s="18"/>
      <c r="I3" s="18"/>
      <c r="J3" s="18"/>
    </row>
    <row r="4" spans="1:10">
      <c r="A4" t="s">
        <v>2</v>
      </c>
      <c r="B4" s="1">
        <v>7920</v>
      </c>
      <c r="C4" s="1"/>
      <c r="D4" s="1"/>
      <c r="E4" s="1"/>
      <c r="F4" s="17" t="s">
        <v>2</v>
      </c>
      <c r="G4" s="18">
        <v>7920</v>
      </c>
      <c r="H4" s="18"/>
      <c r="I4" s="18"/>
      <c r="J4" s="18"/>
    </row>
    <row r="5" spans="1:10">
      <c r="A5" t="s">
        <v>3</v>
      </c>
      <c r="B5" s="1"/>
      <c r="C5" s="1">
        <v>2500</v>
      </c>
      <c r="D5" s="1"/>
      <c r="E5" s="1"/>
      <c r="F5" s="17" t="s">
        <v>3</v>
      </c>
      <c r="G5" s="18"/>
      <c r="H5" s="18">
        <v>2500</v>
      </c>
      <c r="I5" s="18"/>
      <c r="J5" s="18"/>
    </row>
    <row r="6" spans="1:10">
      <c r="A6" t="s">
        <v>4</v>
      </c>
      <c r="B6" s="1"/>
      <c r="C6" s="1">
        <v>2500</v>
      </c>
      <c r="D6" s="1"/>
      <c r="E6" s="1"/>
      <c r="F6" s="17" t="s">
        <v>4</v>
      </c>
      <c r="G6" s="18"/>
      <c r="H6" s="18">
        <v>2500</v>
      </c>
      <c r="I6" s="18"/>
      <c r="J6" s="18"/>
    </row>
    <row r="7" spans="1:10">
      <c r="A7" t="s">
        <v>9</v>
      </c>
      <c r="B7" s="1"/>
      <c r="C7" s="1">
        <v>2500</v>
      </c>
      <c r="D7" s="1"/>
      <c r="E7" s="1"/>
      <c r="F7" s="17" t="s">
        <v>9</v>
      </c>
      <c r="G7" s="18"/>
      <c r="H7" s="18">
        <v>2500</v>
      </c>
      <c r="I7" s="18"/>
      <c r="J7" s="18"/>
    </row>
    <row r="8" spans="1:10">
      <c r="A8" t="s">
        <v>7</v>
      </c>
      <c r="B8" s="1">
        <v>880</v>
      </c>
      <c r="C8" s="1"/>
      <c r="D8" s="1"/>
      <c r="E8" s="1"/>
      <c r="F8" s="17" t="s">
        <v>7</v>
      </c>
      <c r="G8" s="18">
        <v>880</v>
      </c>
      <c r="H8" s="18"/>
      <c r="I8" s="18"/>
      <c r="J8" s="18"/>
    </row>
    <row r="9" spans="1:10">
      <c r="A9" t="s">
        <v>8</v>
      </c>
      <c r="B9" s="1">
        <v>3500</v>
      </c>
      <c r="C9" s="1"/>
      <c r="D9" s="1"/>
      <c r="E9" s="1"/>
      <c r="F9" s="17" t="s">
        <v>8</v>
      </c>
      <c r="G9" s="18">
        <v>3500</v>
      </c>
      <c r="H9" s="18"/>
      <c r="I9" s="18"/>
      <c r="J9" s="18"/>
    </row>
    <row r="10" spans="1:10">
      <c r="A10" t="s">
        <v>10</v>
      </c>
      <c r="B10" s="1">
        <v>2000</v>
      </c>
      <c r="C10" s="1"/>
      <c r="D10" s="1"/>
      <c r="E10" s="1"/>
      <c r="F10" s="17" t="s">
        <v>10</v>
      </c>
      <c r="G10" s="18">
        <v>2000</v>
      </c>
      <c r="H10" s="18"/>
      <c r="I10" s="18"/>
      <c r="J10" s="18"/>
    </row>
    <row r="11" spans="1:10">
      <c r="A11" t="s">
        <v>11</v>
      </c>
      <c r="B11" s="1">
        <v>500</v>
      </c>
      <c r="C11" s="1"/>
      <c r="D11" s="1"/>
      <c r="E11" s="1"/>
      <c r="F11" s="17" t="s">
        <v>11</v>
      </c>
      <c r="G11" s="18">
        <v>500</v>
      </c>
      <c r="H11" s="18"/>
      <c r="I11" s="18"/>
      <c r="J11" s="18"/>
    </row>
    <row r="12" spans="1:10">
      <c r="A12" t="s">
        <v>12</v>
      </c>
      <c r="B12" s="1"/>
      <c r="C12" s="1">
        <v>1500</v>
      </c>
      <c r="D12" s="1"/>
      <c r="E12" s="1"/>
      <c r="F12" s="17" t="s">
        <v>12</v>
      </c>
      <c r="G12" s="18"/>
      <c r="H12" s="18">
        <v>1500</v>
      </c>
      <c r="I12" s="18"/>
      <c r="J12" s="18"/>
    </row>
    <row r="13" spans="1:10">
      <c r="A13" t="s">
        <v>13</v>
      </c>
      <c r="B13" s="1"/>
      <c r="C13" s="1">
        <v>300</v>
      </c>
      <c r="D13" s="1"/>
      <c r="E13" s="1"/>
      <c r="F13" s="17" t="s">
        <v>13</v>
      </c>
      <c r="G13" s="18"/>
      <c r="H13" s="18">
        <v>300</v>
      </c>
      <c r="I13" s="18"/>
      <c r="J13" s="18"/>
    </row>
    <row r="14" spans="1:10">
      <c r="A14" t="s">
        <v>14</v>
      </c>
      <c r="B14" s="1"/>
      <c r="C14" s="1">
        <v>600</v>
      </c>
      <c r="D14" s="1"/>
      <c r="E14" s="1"/>
      <c r="F14" s="17" t="s">
        <v>14</v>
      </c>
      <c r="G14" s="18"/>
      <c r="H14" s="18">
        <v>600</v>
      </c>
      <c r="I14" s="18"/>
      <c r="J14" s="18"/>
    </row>
    <row r="15" spans="1:10">
      <c r="A15" t="s">
        <v>15</v>
      </c>
      <c r="B15" s="1"/>
      <c r="C15" s="1">
        <v>250</v>
      </c>
      <c r="D15" s="1"/>
      <c r="E15" s="1"/>
      <c r="F15" s="17" t="s">
        <v>15</v>
      </c>
      <c r="G15" s="18"/>
      <c r="H15" s="18">
        <v>250</v>
      </c>
      <c r="I15" s="18"/>
      <c r="J15" s="18"/>
    </row>
    <row r="16" spans="1:10">
      <c r="A16" t="s">
        <v>16</v>
      </c>
      <c r="B16" s="1">
        <v>1500</v>
      </c>
      <c r="C16" s="1"/>
      <c r="D16" s="1"/>
      <c r="E16" s="1"/>
      <c r="F16" s="17" t="s">
        <v>29</v>
      </c>
      <c r="G16" s="18">
        <v>2500</v>
      </c>
      <c r="H16" s="18"/>
      <c r="I16" s="18"/>
      <c r="J16" s="18"/>
    </row>
    <row r="17" spans="1:10">
      <c r="B17" s="1"/>
      <c r="C17" s="1"/>
      <c r="D17" s="1"/>
      <c r="E17" s="1"/>
      <c r="F17" s="17" t="s">
        <v>28</v>
      </c>
      <c r="G17" s="18">
        <v>1500</v>
      </c>
      <c r="H17" s="18"/>
      <c r="I17" s="18"/>
      <c r="J17" s="18"/>
    </row>
    <row r="18" spans="1:10">
      <c r="B18" s="1"/>
      <c r="C18" s="1"/>
      <c r="D18" s="1"/>
      <c r="E18" s="1"/>
      <c r="F18" s="17" t="s">
        <v>32</v>
      </c>
      <c r="G18" s="18">
        <v>1000</v>
      </c>
      <c r="H18" s="18"/>
      <c r="I18" s="18"/>
      <c r="J18" s="18"/>
    </row>
    <row r="19" spans="1:10">
      <c r="A19" t="s">
        <v>17</v>
      </c>
      <c r="B19" s="1">
        <f>SUM(B3:B17)</f>
        <v>21865</v>
      </c>
      <c r="C19" s="1">
        <f>SUM(C3:C17)</f>
        <v>10150</v>
      </c>
      <c r="D19" s="1"/>
      <c r="E19" s="1"/>
      <c r="F19" s="17"/>
      <c r="G19" s="17"/>
      <c r="H19" s="17"/>
      <c r="I19" s="17"/>
      <c r="J19" s="19"/>
    </row>
    <row r="20" spans="1:10">
      <c r="B20" s="1"/>
      <c r="C20" s="1"/>
      <c r="D20" s="1"/>
      <c r="E20" s="1"/>
      <c r="F20" s="14" t="s">
        <v>31</v>
      </c>
      <c r="G20" s="19">
        <f>SUM(G3:G18)</f>
        <v>25365</v>
      </c>
      <c r="H20" s="19">
        <f>SUM(H3:H17)</f>
        <v>10150</v>
      </c>
      <c r="I20" s="19"/>
      <c r="J20" s="18"/>
    </row>
    <row r="21" spans="1:10">
      <c r="A21" t="s">
        <v>18</v>
      </c>
      <c r="B21" s="1"/>
      <c r="C21" s="1"/>
      <c r="D21" s="1">
        <v>2500</v>
      </c>
      <c r="F21" s="17"/>
      <c r="G21" s="17"/>
      <c r="H21" s="17"/>
      <c r="I21" s="17"/>
      <c r="J21" s="17"/>
    </row>
    <row r="22" spans="1:10">
      <c r="B22" s="1"/>
      <c r="C22" s="1"/>
      <c r="D22" s="1"/>
      <c r="F22" s="14"/>
      <c r="G22" s="19"/>
      <c r="H22" s="17"/>
      <c r="I22" s="17"/>
      <c r="J22" s="17"/>
    </row>
    <row r="23" spans="1:10">
      <c r="A23" t="s">
        <v>20</v>
      </c>
      <c r="B23" s="1"/>
      <c r="C23" s="1"/>
      <c r="D23" s="1">
        <v>2000</v>
      </c>
      <c r="F23" s="14" t="s">
        <v>36</v>
      </c>
      <c r="G23" s="17"/>
      <c r="H23" s="17"/>
      <c r="I23" s="17"/>
      <c r="J23" s="17"/>
    </row>
    <row r="24" spans="1:10">
      <c r="A24" t="s">
        <v>21</v>
      </c>
      <c r="B24" s="1"/>
      <c r="C24" s="1"/>
      <c r="D24" s="1">
        <v>3750</v>
      </c>
      <c r="F24" s="17" t="s">
        <v>18</v>
      </c>
      <c r="G24" s="18"/>
      <c r="H24" s="18"/>
      <c r="I24" s="18"/>
      <c r="J24" s="18">
        <v>2500</v>
      </c>
    </row>
    <row r="25" spans="1:10">
      <c r="A25" t="s">
        <v>22</v>
      </c>
      <c r="B25" s="1"/>
      <c r="C25" s="1">
        <v>10000</v>
      </c>
      <c r="E25" s="1"/>
      <c r="F25" s="17" t="s">
        <v>19</v>
      </c>
      <c r="G25" s="18"/>
      <c r="H25" s="18"/>
      <c r="I25" s="18"/>
      <c r="J25" s="18">
        <v>1650</v>
      </c>
    </row>
    <row r="26" spans="1:10">
      <c r="A26" t="s">
        <v>23</v>
      </c>
      <c r="B26" s="1"/>
      <c r="C26" s="1">
        <v>2000</v>
      </c>
      <c r="E26" s="1"/>
      <c r="F26" s="17" t="s">
        <v>20</v>
      </c>
      <c r="G26" s="18"/>
      <c r="H26" s="18"/>
      <c r="I26" s="18"/>
      <c r="J26" s="18">
        <v>2000</v>
      </c>
    </row>
    <row r="27" spans="1:10">
      <c r="B27" s="1"/>
      <c r="C27" s="1"/>
      <c r="D27" s="1"/>
      <c r="E27" s="1"/>
      <c r="F27" s="17" t="s">
        <v>21</v>
      </c>
      <c r="G27" s="18"/>
      <c r="H27" s="18"/>
      <c r="I27" s="18"/>
      <c r="J27" s="18">
        <v>3750</v>
      </c>
    </row>
    <row r="28" spans="1:10">
      <c r="A28" t="s">
        <v>24</v>
      </c>
      <c r="B28" s="1"/>
      <c r="C28" s="1">
        <f>SUM(C21:C26)</f>
        <v>12000</v>
      </c>
      <c r="D28" s="1">
        <f>SUM(D21:D26)</f>
        <v>8250</v>
      </c>
      <c r="F28" s="17" t="s">
        <v>37</v>
      </c>
      <c r="G28" s="18"/>
      <c r="H28" s="17"/>
      <c r="I28" s="18">
        <v>10000</v>
      </c>
      <c r="J28" s="17"/>
    </row>
    <row r="29" spans="1:10">
      <c r="B29" s="1"/>
      <c r="C29" s="1"/>
      <c r="D29" s="1"/>
      <c r="E29" s="1"/>
      <c r="F29" s="17" t="s">
        <v>23</v>
      </c>
      <c r="G29" s="18"/>
      <c r="H29" s="17"/>
      <c r="I29" s="18">
        <v>2000</v>
      </c>
      <c r="J29" s="17"/>
    </row>
    <row r="30" spans="1:10">
      <c r="A30" t="s">
        <v>25</v>
      </c>
      <c r="B30" s="5">
        <f>SUM(B19-C28)</f>
        <v>9865</v>
      </c>
      <c r="C30" s="1"/>
      <c r="D30" s="1"/>
      <c r="E30" s="1"/>
    </row>
    <row r="31" spans="1:10" ht="15" thickBot="1">
      <c r="B31" s="1"/>
      <c r="C31" s="1"/>
      <c r="D31" s="1"/>
      <c r="E31" s="1"/>
    </row>
    <row r="32" spans="1:10" ht="15" thickBot="1">
      <c r="B32" s="1"/>
      <c r="C32" s="1"/>
      <c r="D32" s="1"/>
      <c r="E32" s="1"/>
      <c r="F32" s="8" t="s">
        <v>34</v>
      </c>
      <c r="G32" s="9"/>
      <c r="H32" s="7">
        <f>SUM(I24:I29)</f>
        <v>12000</v>
      </c>
      <c r="I32" s="12"/>
    </row>
    <row r="33" spans="2:9" ht="15" thickBot="1">
      <c r="B33" s="1"/>
      <c r="C33" s="1"/>
      <c r="D33" s="1"/>
      <c r="E33" s="1"/>
      <c r="F33" s="8" t="s">
        <v>33</v>
      </c>
      <c r="G33" s="9"/>
      <c r="H33" s="7">
        <f>SUM(J24:J29)</f>
        <v>9900</v>
      </c>
      <c r="I33" s="12"/>
    </row>
    <row r="34" spans="2:9" ht="15" thickBot="1">
      <c r="B34" s="1"/>
      <c r="C34" s="1"/>
      <c r="D34" s="1"/>
      <c r="E34" s="1"/>
      <c r="F34" s="8" t="s">
        <v>35</v>
      </c>
      <c r="G34" s="9"/>
      <c r="H34" s="7">
        <f>SUM(H32:H33)</f>
        <v>21900</v>
      </c>
      <c r="I34" s="12"/>
    </row>
    <row r="35" spans="2:9" ht="15" thickBot="1">
      <c r="B35" s="1"/>
      <c r="C35" s="1"/>
      <c r="D35" s="1"/>
      <c r="E35" s="1"/>
      <c r="F35" s="10" t="s">
        <v>39</v>
      </c>
      <c r="G35" s="11"/>
      <c r="H35" s="7">
        <f>SUM(G20:H20)</f>
        <v>35515</v>
      </c>
    </row>
    <row r="36" spans="2:9" ht="15" thickBot="1">
      <c r="B36" s="1"/>
      <c r="C36" s="1"/>
      <c r="D36" s="1"/>
      <c r="E36" s="1"/>
      <c r="F36" s="22" t="s">
        <v>38</v>
      </c>
      <c r="G36" s="20"/>
      <c r="H36" s="21">
        <f>SUM(H35-H34)</f>
        <v>13615</v>
      </c>
    </row>
    <row r="37" spans="2:9">
      <c r="B37" s="1"/>
      <c r="C37" s="1"/>
      <c r="D37" s="1"/>
      <c r="E37" s="1"/>
    </row>
    <row r="38" spans="2:9">
      <c r="B38" s="1"/>
      <c r="C38" s="1"/>
      <c r="D38" s="1"/>
      <c r="E38" s="1"/>
    </row>
    <row r="39" spans="2:9">
      <c r="B39" s="1"/>
      <c r="C39" s="1"/>
      <c r="D39" s="1"/>
      <c r="E39" s="1"/>
    </row>
    <row r="40" spans="2:9">
      <c r="B40" s="1"/>
      <c r="C40" s="1"/>
      <c r="D40" s="1"/>
      <c r="E40" s="1"/>
    </row>
    <row r="41" spans="2:9">
      <c r="B41" s="1"/>
      <c r="C41" s="1"/>
      <c r="D41" s="1"/>
      <c r="E41" s="1"/>
    </row>
    <row r="42" spans="2:9">
      <c r="B42" s="1"/>
      <c r="C42" s="1"/>
      <c r="D42" s="1"/>
      <c r="E42" s="1"/>
    </row>
    <row r="43" spans="2:9">
      <c r="B43" s="1"/>
      <c r="C43" s="1"/>
      <c r="D43" s="1"/>
      <c r="E43" s="1"/>
    </row>
    <row r="44" spans="2:9">
      <c r="B44" s="1"/>
      <c r="C44" s="1"/>
      <c r="D44" s="1"/>
      <c r="E44" s="1"/>
    </row>
    <row r="45" spans="2:9">
      <c r="B45" s="1"/>
      <c r="C45" s="1"/>
      <c r="D45" s="1"/>
      <c r="E45" s="1"/>
    </row>
    <row r="46" spans="2:9">
      <c r="B46" s="1"/>
      <c r="C46" s="1"/>
      <c r="D46" s="1"/>
      <c r="E46" s="1"/>
    </row>
    <row r="47" spans="2:9">
      <c r="B47" s="1"/>
      <c r="C47" s="1"/>
      <c r="D47" s="1"/>
      <c r="E47" s="1"/>
    </row>
    <row r="48" spans="2:9">
      <c r="B48" s="1"/>
      <c r="C48" s="1"/>
      <c r="D48" s="1"/>
      <c r="E48" s="1"/>
    </row>
    <row r="49" spans="2:5">
      <c r="B49" s="1"/>
      <c r="C49" s="1"/>
      <c r="D49" s="1"/>
      <c r="E49" s="1"/>
    </row>
    <row r="50" spans="2:5">
      <c r="B50" s="1"/>
      <c r="C50" s="1"/>
      <c r="D50" s="1"/>
      <c r="E50" s="1"/>
    </row>
    <row r="51" spans="2:5">
      <c r="B51" s="1"/>
      <c r="C51" s="1"/>
      <c r="D51" s="1"/>
      <c r="E51" s="1"/>
    </row>
    <row r="52" spans="2:5">
      <c r="B52" s="1"/>
      <c r="C52" s="1"/>
      <c r="D52" s="1"/>
      <c r="E52" s="1"/>
    </row>
    <row r="53" spans="2:5">
      <c r="B53" s="1"/>
      <c r="C53" s="1"/>
      <c r="D53" s="1"/>
      <c r="E53" s="1"/>
    </row>
    <row r="54" spans="2:5">
      <c r="B54" s="1"/>
      <c r="C54" s="1"/>
      <c r="D54" s="1"/>
      <c r="E54" s="1"/>
    </row>
    <row r="55" spans="2:5">
      <c r="B55" s="1"/>
      <c r="C55" s="1"/>
      <c r="D55" s="1"/>
      <c r="E55" s="1"/>
    </row>
    <row r="56" spans="2:5">
      <c r="B56" s="1"/>
      <c r="C56" s="1"/>
      <c r="D56" s="1"/>
      <c r="E56" s="1"/>
    </row>
    <row r="57" spans="2:5">
      <c r="B57" s="1"/>
      <c r="C57" s="1"/>
      <c r="D57" s="1"/>
      <c r="E57" s="1"/>
    </row>
    <row r="58" spans="2:5">
      <c r="B58" s="1"/>
      <c r="C58" s="1"/>
      <c r="D58" s="1"/>
      <c r="E58" s="1"/>
    </row>
    <row r="59" spans="2:5">
      <c r="B59" s="1"/>
      <c r="C59" s="1"/>
      <c r="D59" s="1"/>
      <c r="E59" s="1"/>
    </row>
    <row r="60" spans="2:5">
      <c r="B60" s="1"/>
      <c r="C60" s="1"/>
      <c r="D60" s="1"/>
      <c r="E60" s="1"/>
    </row>
    <row r="61" spans="2:5">
      <c r="B61" s="1"/>
      <c r="C61" s="1"/>
      <c r="D61" s="1"/>
      <c r="E61" s="1"/>
    </row>
    <row r="62" spans="2:5">
      <c r="B62" s="1"/>
      <c r="C62" s="1"/>
      <c r="D62" s="1"/>
      <c r="E62" s="1"/>
    </row>
    <row r="63" spans="2:5">
      <c r="B63" s="1"/>
      <c r="C63" s="1"/>
      <c r="D63" s="1"/>
      <c r="E63" s="1"/>
    </row>
    <row r="64" spans="2:5">
      <c r="B64" s="1"/>
      <c r="C64" s="1"/>
      <c r="D64" s="1"/>
      <c r="E64" s="1"/>
    </row>
    <row r="65" spans="2:5">
      <c r="B65" s="1"/>
      <c r="C65" s="1"/>
      <c r="D65" s="1"/>
      <c r="E65" s="1"/>
    </row>
  </sheetData>
  <mergeCells count="2">
    <mergeCell ref="A1:D1"/>
    <mergeCell ref="F1:J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42307EFC073438B4FFFF77ECBCF68" ma:contentTypeVersion="12" ma:contentTypeDescription="Create a new document." ma:contentTypeScope="" ma:versionID="034189de01be7df593913df764eac2ba">
  <xsd:schema xmlns:xsd="http://www.w3.org/2001/XMLSchema" xmlns:xs="http://www.w3.org/2001/XMLSchema" xmlns:p="http://schemas.microsoft.com/office/2006/metadata/properties" xmlns:ns2="80129174-c05c-43cc-8e32-21fcbdfe51bb" xmlns:ns3="958b15ed-c521-4290-b073-2e98d4cc1d7f" xmlns:ns4="http://schemas.microsoft.com/sharepoint/v3/fields" targetNamespace="http://schemas.microsoft.com/office/2006/metadata/properties" ma:root="true" ma:fieldsID="df0f5f7795057d951e7ae7a806083bab" ns2:_="" ns3:_="" ns4:_="">
    <xsd:import namespace="80129174-c05c-43cc-8e32-21fcbdfe51bb"/>
    <xsd:import namespace="958b15ed-c521-4290-b073-2e98d4cc1d7f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4:wic_System_Copyright" minOccurs="0"/>
                <xsd:element ref="ns2:Sensi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29174-c05c-43cc-8e32-21fcbdfe5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Sensitivity" ma:index="19" nillable="true" ma:displayName="Sensitivity" ma:description="Contains personal or commercially sensitive data?" ma:format="Dropdown" ma:internalName="Sensitivity">
      <xsd:simpleType>
        <xsd:restriction base="dms:Choice">
          <xsd:enumeration value="Sensitive personal data"/>
          <xsd:enumeration value="Commercially sensitive data"/>
          <xsd:enumeration value="Both"/>
          <xsd:enumeration value="Nei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8b15ed-c521-4290-b073-2e98d4cc1d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18" nillable="true" ma:displayName="Copyright" ma:internalName="wic_System_Copyrigh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nsitivity xmlns="80129174-c05c-43cc-8e32-21fcbdfe51bb" xsi:nil="true"/>
    <wic_System_Copyright xmlns="http://schemas.microsoft.com/sharepoint/v3/fields" xsi:nil="true"/>
  </documentManagement>
</p:properties>
</file>

<file path=customXml/itemProps1.xml><?xml version="1.0" encoding="utf-8"?>
<ds:datastoreItem xmlns:ds="http://schemas.openxmlformats.org/officeDocument/2006/customXml" ds:itemID="{F20D87F7-D319-4914-A3F2-3575FF425A27}"/>
</file>

<file path=customXml/itemProps2.xml><?xml version="1.0" encoding="utf-8"?>
<ds:datastoreItem xmlns:ds="http://schemas.openxmlformats.org/officeDocument/2006/customXml" ds:itemID="{318FE68B-727F-4EBB-B658-634CA251058C}"/>
</file>

<file path=customXml/itemProps3.xml><?xml version="1.0" encoding="utf-8"?>
<ds:datastoreItem xmlns:ds="http://schemas.openxmlformats.org/officeDocument/2006/customXml" ds:itemID="{8EF7ADAB-64FD-41BE-BB46-EE622EBDE1B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Hull City Council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Atkinsonm</dc:creator>
  <cp:lastModifiedBy>Atkinsonm</cp:lastModifiedBy>
  <dcterms:created xsi:type="dcterms:W3CDTF">2016-06-16T13:47:51Z</dcterms:created>
  <dcterms:modified xsi:type="dcterms:W3CDTF">2016-06-23T20:59:52Z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0x010100F8C42307EFC073438B4FFFF77ECBCF68</vt:lpwstr>
  </property>
</Properties>
</file>