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ll2017.sharepoint.com/Projects/PRSF Composer Residency/a_budget/"/>
    </mc:Choice>
  </mc:AlternateContent>
  <bookViews>
    <workbookView xWindow="0" yWindow="0" windowWidth="19200" windowHeight="6072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9" i="1" l="1"/>
  <c r="E161" i="1"/>
  <c r="D161" i="1"/>
  <c r="B161" i="1"/>
  <c r="C161" i="1"/>
  <c r="E126" i="1"/>
  <c r="D126" i="1"/>
  <c r="C126" i="1"/>
  <c r="B126" i="1"/>
  <c r="E89" i="1"/>
  <c r="C89" i="1"/>
  <c r="B89" i="1"/>
  <c r="E56" i="1"/>
  <c r="D56" i="1"/>
  <c r="C56" i="1"/>
  <c r="B56" i="1"/>
  <c r="E32" i="1"/>
  <c r="D32" i="1"/>
  <c r="C32" i="1"/>
  <c r="B32" i="1"/>
  <c r="E23" i="1"/>
  <c r="D23" i="1"/>
  <c r="C23" i="1"/>
  <c r="B23" i="1"/>
</calcChain>
</file>

<file path=xl/sharedStrings.xml><?xml version="1.0" encoding="utf-8"?>
<sst xmlns="http://schemas.openxmlformats.org/spreadsheetml/2006/main" count="157" uniqueCount="29">
  <si>
    <t>Row Labels</t>
  </si>
  <si>
    <t>16/17</t>
  </si>
  <si>
    <t>17/18</t>
  </si>
  <si>
    <t>ENC</t>
  </si>
  <si>
    <t>Grand Total</t>
  </si>
  <si>
    <t>Errollyn Wallen - fee</t>
  </si>
  <si>
    <t>Brian Irvine - fee</t>
  </si>
  <si>
    <t>Jason Singh - fee</t>
  </si>
  <si>
    <t>Sam Lee - fee</t>
  </si>
  <si>
    <t>Eliza Carthy - fee</t>
  </si>
  <si>
    <t>Central costs - hire of hall</t>
  </si>
  <si>
    <t>Brian Irvine - tech support</t>
  </si>
  <si>
    <t>Brian Irvine - photographer</t>
  </si>
  <si>
    <t>Brian Irvine - supporting musicians</t>
  </si>
  <si>
    <t>Brian Irvine - travel &amp; accomodation</t>
  </si>
  <si>
    <t>Jason Singh - tech support</t>
  </si>
  <si>
    <t>Jason Singh - supporting musicians</t>
  </si>
  <si>
    <t>Jason Singh - travel &amp; accomodation</t>
  </si>
  <si>
    <t>Central costs - expenses</t>
  </si>
  <si>
    <t>Errollyn Wallen - travel &amp; accomodation</t>
  </si>
  <si>
    <t>Eliza Carthy - supporting musicians</t>
  </si>
  <si>
    <t>Errollyn Wallen - supporting musicians</t>
  </si>
  <si>
    <t>Sam Lee - travel &amp; accomodation</t>
  </si>
  <si>
    <t>Errollyn Wallen - tech support</t>
  </si>
  <si>
    <t>Sam Lee - supporting musicians</t>
  </si>
  <si>
    <t xml:space="preserve">Central costs - </t>
  </si>
  <si>
    <t>Eliza Carthy - travel &amp; accomodation</t>
  </si>
  <si>
    <t>Sam Lee - tech support</t>
  </si>
  <si>
    <t>Eliza Carthy - tech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</si>
</sst>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3" fontId="0" fillId="0" borderId="0" xfId="0" applyNumberFormat="1" applyAlignment="1">
      <alignment horizontal="right"/>
    </xf>
    <xf numFmtId="0" fontId="0" fillId="0" borderId="0" xfId="0" applyAlignment="1">
      <alignment horizontal="left" indent="2"/>
    </xf>
    <xf numFmtId="0" fontId="0" fillId="0" borderId="0" xfId="0" pivotButton="1" applyAlignment="1">
      <alignment horizontal="right"/>
    </xf>
    <xf numFmtId="0" fontId="0" fillId="0" borderId="0" xfId="0" pivotButton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1"/>
  <sheetViews>
    <sheetView tabSelected="1" topLeftCell="A76" workbookViewId="0">
      <selection activeCell="C3" activeCellId="1" sqref="C5:C7 C3"/>
    </sheetView>
  </sheetViews>
  <sheetFormatPr defaultRowHeight="14.4" x14ac:dyDescent="0.55000000000000004"/>
  <cols>
    <col min="1" max="1" width="92.41796875" customWidth="1"/>
    <col min="2" max="3" width="6.15625" bestFit="1" customWidth="1"/>
    <col min="4" max="4" width="5.15625" bestFit="1" customWidth="1"/>
    <col min="5" max="5" width="9.9453125" bestFit="1" customWidth="1"/>
  </cols>
  <sheetData>
    <row r="1" spans="1:5" x14ac:dyDescent="0.55000000000000004">
      <c r="A1" s="4" t="s">
        <v>0</v>
      </c>
      <c r="B1" s="4" t="s">
        <v>1</v>
      </c>
      <c r="C1" s="4" t="s">
        <v>2</v>
      </c>
      <c r="D1" s="4" t="s">
        <v>3</v>
      </c>
      <c r="E1" s="3" t="s">
        <v>4</v>
      </c>
    </row>
    <row r="2" spans="1:5" x14ac:dyDescent="0.55000000000000004">
      <c r="A2" s="2" t="s">
        <v>6</v>
      </c>
      <c r="B2" s="1"/>
      <c r="C2" s="1">
        <v>6000</v>
      </c>
      <c r="D2" s="1"/>
      <c r="E2" s="1">
        <v>6000</v>
      </c>
    </row>
    <row r="3" spans="1:5" x14ac:dyDescent="0.55000000000000004">
      <c r="A3" s="2" t="s">
        <v>12</v>
      </c>
      <c r="B3" s="1"/>
      <c r="C3" s="1">
        <v>100</v>
      </c>
      <c r="D3" s="1"/>
      <c r="E3" s="1">
        <v>100</v>
      </c>
    </row>
    <row r="4" spans="1:5" x14ac:dyDescent="0.55000000000000004">
      <c r="A4" s="2" t="s">
        <v>13</v>
      </c>
      <c r="B4" s="1"/>
      <c r="C4" s="1">
        <v>4250</v>
      </c>
      <c r="D4" s="1"/>
      <c r="E4" s="1">
        <v>4250</v>
      </c>
    </row>
    <row r="5" spans="1:5" x14ac:dyDescent="0.55000000000000004">
      <c r="A5" s="2" t="s">
        <v>11</v>
      </c>
      <c r="B5" s="1"/>
      <c r="C5" s="1">
        <v>75</v>
      </c>
      <c r="D5" s="1"/>
      <c r="E5" s="1">
        <v>75</v>
      </c>
    </row>
    <row r="6" spans="1:5" x14ac:dyDescent="0.55000000000000004">
      <c r="A6" s="2" t="s">
        <v>11</v>
      </c>
      <c r="B6" s="1"/>
      <c r="C6" s="1">
        <v>75</v>
      </c>
      <c r="D6" s="1"/>
      <c r="E6" s="1">
        <v>75</v>
      </c>
    </row>
    <row r="7" spans="1:5" x14ac:dyDescent="0.55000000000000004">
      <c r="A7" s="2" t="s">
        <v>11</v>
      </c>
      <c r="B7" s="1"/>
      <c r="C7" s="1">
        <v>267.5</v>
      </c>
      <c r="D7" s="1"/>
      <c r="E7" s="1">
        <v>267.5</v>
      </c>
    </row>
    <row r="8" spans="1:5" x14ac:dyDescent="0.55000000000000004">
      <c r="A8" s="2" t="s">
        <v>14</v>
      </c>
      <c r="B8" s="1"/>
      <c r="C8" s="1">
        <v>760</v>
      </c>
      <c r="D8" s="1"/>
      <c r="E8" s="1">
        <v>760</v>
      </c>
    </row>
    <row r="9" spans="1:5" x14ac:dyDescent="0.55000000000000004">
      <c r="A9" s="2" t="s">
        <v>14</v>
      </c>
      <c r="B9" s="1"/>
      <c r="C9" s="1">
        <v>485.71000000000004</v>
      </c>
      <c r="D9" s="1"/>
      <c r="E9" s="1">
        <v>485.71000000000004</v>
      </c>
    </row>
    <row r="10" spans="1:5" x14ac:dyDescent="0.55000000000000004">
      <c r="A10" s="2" t="s">
        <v>14</v>
      </c>
      <c r="B10" s="1"/>
      <c r="C10" s="1">
        <v>360</v>
      </c>
      <c r="D10" s="1"/>
      <c r="E10" s="1">
        <v>360</v>
      </c>
    </row>
    <row r="11" spans="1:5" x14ac:dyDescent="0.55000000000000004">
      <c r="A11" s="2" t="s">
        <v>14</v>
      </c>
      <c r="B11" s="1"/>
      <c r="C11" s="1">
        <v>1041.5</v>
      </c>
      <c r="D11" s="1"/>
      <c r="E11" s="1">
        <v>1041.5</v>
      </c>
    </row>
    <row r="12" spans="1:5" x14ac:dyDescent="0.55000000000000004">
      <c r="A12" s="2" t="s">
        <v>14</v>
      </c>
      <c r="B12" s="1"/>
      <c r="C12" s="1">
        <v>38.700000000000003</v>
      </c>
      <c r="D12" s="1"/>
      <c r="E12" s="1">
        <v>38.700000000000003</v>
      </c>
    </row>
    <row r="13" spans="1:5" x14ac:dyDescent="0.55000000000000004">
      <c r="A13" s="2" t="s">
        <v>14</v>
      </c>
      <c r="B13" s="1"/>
      <c r="C13" s="1">
        <v>150</v>
      </c>
      <c r="D13" s="1"/>
      <c r="E13" s="1">
        <v>150</v>
      </c>
    </row>
    <row r="14" spans="1:5" x14ac:dyDescent="0.55000000000000004">
      <c r="A14" s="2" t="s">
        <v>14</v>
      </c>
      <c r="B14" s="1"/>
      <c r="C14" s="1">
        <v>200</v>
      </c>
      <c r="D14" s="1"/>
      <c r="E14" s="1">
        <v>200</v>
      </c>
    </row>
    <row r="15" spans="1:5" x14ac:dyDescent="0.55000000000000004">
      <c r="A15" s="2" t="s">
        <v>14</v>
      </c>
      <c r="B15" s="1"/>
      <c r="C15" s="1">
        <v>-485.71000000000004</v>
      </c>
      <c r="D15" s="1"/>
      <c r="E15" s="1">
        <v>-485.71000000000004</v>
      </c>
    </row>
    <row r="16" spans="1:5" x14ac:dyDescent="0.55000000000000004">
      <c r="A16" s="2" t="s">
        <v>14</v>
      </c>
      <c r="B16" s="1"/>
      <c r="C16" s="1">
        <v>485.71000000000004</v>
      </c>
      <c r="D16" s="1"/>
      <c r="E16" s="1">
        <v>485.71000000000004</v>
      </c>
    </row>
    <row r="17" spans="1:5" x14ac:dyDescent="0.55000000000000004">
      <c r="A17" s="2" t="s">
        <v>14</v>
      </c>
      <c r="B17" s="1"/>
      <c r="C17" s="1">
        <v>-38.700000000000003</v>
      </c>
      <c r="D17" s="1"/>
      <c r="E17" s="1">
        <v>-38.700000000000003</v>
      </c>
    </row>
    <row r="18" spans="1:5" x14ac:dyDescent="0.55000000000000004">
      <c r="A18" s="2" t="s">
        <v>14</v>
      </c>
      <c r="B18" s="1"/>
      <c r="C18" s="1">
        <v>-54.17</v>
      </c>
      <c r="D18" s="1"/>
      <c r="E18" s="1">
        <v>-54.17</v>
      </c>
    </row>
    <row r="19" spans="1:5" x14ac:dyDescent="0.55000000000000004">
      <c r="A19" s="2" t="s">
        <v>14</v>
      </c>
      <c r="B19" s="1"/>
      <c r="C19" s="1">
        <v>-150</v>
      </c>
      <c r="D19" s="1"/>
      <c r="E19" s="1">
        <v>-150</v>
      </c>
    </row>
    <row r="20" spans="1:5" x14ac:dyDescent="0.55000000000000004">
      <c r="A20" s="2" t="s">
        <v>14</v>
      </c>
      <c r="B20" s="1"/>
      <c r="C20" s="1">
        <v>-54.17</v>
      </c>
      <c r="D20" s="1"/>
      <c r="E20" s="1">
        <v>-54.17</v>
      </c>
    </row>
    <row r="21" spans="1:5" x14ac:dyDescent="0.55000000000000004">
      <c r="A21" s="2" t="s">
        <v>14</v>
      </c>
      <c r="B21" s="1">
        <v>150</v>
      </c>
      <c r="C21" s="1"/>
      <c r="D21" s="1"/>
      <c r="E21" s="1">
        <v>150</v>
      </c>
    </row>
    <row r="22" spans="1:5" x14ac:dyDescent="0.55000000000000004">
      <c r="A22" s="2" t="s">
        <v>14</v>
      </c>
      <c r="B22" s="1"/>
      <c r="C22" s="1">
        <v>38.700000000000003</v>
      </c>
      <c r="D22" s="1"/>
      <c r="E22" s="1">
        <v>38.700000000000003</v>
      </c>
    </row>
    <row r="23" spans="1:5" x14ac:dyDescent="0.55000000000000004">
      <c r="A23" s="2"/>
      <c r="B23" s="1">
        <f>SUM(B2:B22)</f>
        <v>150</v>
      </c>
      <c r="C23" s="1">
        <f>SUM(C2:C22)</f>
        <v>13545.07</v>
      </c>
      <c r="D23" s="1">
        <f>SUM(D2:D22)</f>
        <v>0</v>
      </c>
      <c r="E23" s="1">
        <f>SUM(E2:E22)</f>
        <v>13695.07</v>
      </c>
    </row>
    <row r="24" spans="1:5" x14ac:dyDescent="0.55000000000000004">
      <c r="A24" s="2" t="s">
        <v>25</v>
      </c>
      <c r="B24" s="1">
        <v>126.89</v>
      </c>
      <c r="C24" s="1"/>
      <c r="D24" s="1"/>
      <c r="E24" s="1">
        <v>126.89</v>
      </c>
    </row>
    <row r="25" spans="1:5" x14ac:dyDescent="0.55000000000000004">
      <c r="A25" s="2" t="s">
        <v>25</v>
      </c>
      <c r="B25" s="1">
        <v>1.74</v>
      </c>
      <c r="C25" s="1"/>
      <c r="D25" s="1"/>
      <c r="E25" s="1">
        <v>1.74</v>
      </c>
    </row>
    <row r="26" spans="1:5" x14ac:dyDescent="0.55000000000000004">
      <c r="A26" s="2" t="s">
        <v>25</v>
      </c>
      <c r="B26" s="1">
        <v>39.300000000000004</v>
      </c>
      <c r="C26" s="1"/>
      <c r="D26" s="1"/>
      <c r="E26" s="1">
        <v>39.300000000000004</v>
      </c>
    </row>
    <row r="27" spans="1:5" x14ac:dyDescent="0.55000000000000004">
      <c r="A27" s="2" t="s">
        <v>25</v>
      </c>
      <c r="B27" s="1">
        <v>3.99</v>
      </c>
      <c r="C27" s="1"/>
      <c r="D27" s="1"/>
      <c r="E27" s="1">
        <v>3.99</v>
      </c>
    </row>
    <row r="28" spans="1:5" x14ac:dyDescent="0.55000000000000004">
      <c r="A28" s="2" t="s">
        <v>25</v>
      </c>
      <c r="B28" s="1">
        <v>25.2</v>
      </c>
      <c r="C28" s="1"/>
      <c r="D28" s="1"/>
      <c r="E28" s="1">
        <v>25.2</v>
      </c>
    </row>
    <row r="29" spans="1:5" x14ac:dyDescent="0.55000000000000004">
      <c r="A29" s="2" t="s">
        <v>25</v>
      </c>
      <c r="B29" s="1"/>
      <c r="C29" s="1">
        <v>4.5</v>
      </c>
      <c r="D29" s="1"/>
      <c r="E29" s="1">
        <v>4.5</v>
      </c>
    </row>
    <row r="30" spans="1:5" x14ac:dyDescent="0.55000000000000004">
      <c r="A30" s="2" t="s">
        <v>18</v>
      </c>
      <c r="B30" s="1">
        <v>8.6</v>
      </c>
      <c r="C30" s="1"/>
      <c r="D30" s="1"/>
      <c r="E30" s="1">
        <v>8.6</v>
      </c>
    </row>
    <row r="31" spans="1:5" x14ac:dyDescent="0.55000000000000004">
      <c r="A31" s="2" t="s">
        <v>10</v>
      </c>
      <c r="B31" s="1"/>
      <c r="C31" s="1">
        <v>3911.91</v>
      </c>
      <c r="D31" s="1"/>
      <c r="E31" s="1">
        <v>3911.91</v>
      </c>
    </row>
    <row r="32" spans="1:5" x14ac:dyDescent="0.55000000000000004">
      <c r="A32" s="2"/>
      <c r="B32" s="1">
        <f>SUM(B24:B31)</f>
        <v>205.72</v>
      </c>
      <c r="C32" s="1">
        <f>SUM(C24:C31)</f>
        <v>3916.41</v>
      </c>
      <c r="D32" s="1">
        <f>SUM(D24:D31)</f>
        <v>0</v>
      </c>
      <c r="E32" s="1">
        <f>SUM(E24:E31)</f>
        <v>4122.13</v>
      </c>
    </row>
    <row r="33" spans="1:5" x14ac:dyDescent="0.55000000000000004">
      <c r="A33" s="2"/>
      <c r="B33" s="1"/>
      <c r="C33" s="1"/>
      <c r="D33" s="1"/>
      <c r="E33" s="1"/>
    </row>
    <row r="34" spans="1:5" x14ac:dyDescent="0.55000000000000004">
      <c r="A34" s="2" t="s">
        <v>9</v>
      </c>
      <c r="B34" s="1">
        <v>2000</v>
      </c>
      <c r="C34" s="1">
        <v>4000</v>
      </c>
      <c r="D34" s="1"/>
      <c r="E34" s="1">
        <v>6000</v>
      </c>
    </row>
    <row r="35" spans="1:5" x14ac:dyDescent="0.55000000000000004">
      <c r="A35" s="2" t="s">
        <v>20</v>
      </c>
      <c r="B35" s="1"/>
      <c r="C35" s="1">
        <v>162</v>
      </c>
      <c r="D35" s="1"/>
      <c r="E35" s="1">
        <v>162</v>
      </c>
    </row>
    <row r="36" spans="1:5" x14ac:dyDescent="0.55000000000000004">
      <c r="A36" s="2" t="s">
        <v>20</v>
      </c>
      <c r="B36" s="1"/>
      <c r="C36" s="1">
        <v>-162</v>
      </c>
      <c r="D36" s="1"/>
      <c r="E36" s="1">
        <v>-162</v>
      </c>
    </row>
    <row r="37" spans="1:5" x14ac:dyDescent="0.55000000000000004">
      <c r="A37" s="2" t="s">
        <v>20</v>
      </c>
      <c r="B37" s="1"/>
      <c r="C37" s="1">
        <v>1800</v>
      </c>
      <c r="D37" s="1"/>
      <c r="E37" s="1">
        <v>1800</v>
      </c>
    </row>
    <row r="38" spans="1:5" x14ac:dyDescent="0.55000000000000004">
      <c r="A38" s="2" t="s">
        <v>20</v>
      </c>
      <c r="B38" s="1">
        <v>600</v>
      </c>
      <c r="C38" s="1">
        <v>500</v>
      </c>
      <c r="D38" s="1"/>
      <c r="E38" s="1">
        <v>1100</v>
      </c>
    </row>
    <row r="39" spans="1:5" x14ac:dyDescent="0.55000000000000004">
      <c r="A39" s="2" t="s">
        <v>20</v>
      </c>
      <c r="B39" s="1"/>
      <c r="C39" s="1">
        <v>-600</v>
      </c>
      <c r="D39" s="1"/>
      <c r="E39" s="1">
        <v>-600</v>
      </c>
    </row>
    <row r="40" spans="1:5" x14ac:dyDescent="0.55000000000000004">
      <c r="A40" s="2" t="s">
        <v>20</v>
      </c>
      <c r="B40" s="1"/>
      <c r="C40" s="1">
        <v>-500</v>
      </c>
      <c r="D40" s="1"/>
      <c r="E40" s="1">
        <v>-500</v>
      </c>
    </row>
    <row r="41" spans="1:5" x14ac:dyDescent="0.55000000000000004">
      <c r="A41" s="2" t="s">
        <v>20</v>
      </c>
      <c r="B41" s="1"/>
      <c r="C41" s="1">
        <v>162</v>
      </c>
      <c r="D41" s="1"/>
      <c r="E41" s="1">
        <v>162</v>
      </c>
    </row>
    <row r="42" spans="1:5" x14ac:dyDescent="0.55000000000000004">
      <c r="A42" s="2" t="s">
        <v>20</v>
      </c>
      <c r="B42" s="1"/>
      <c r="C42" s="1">
        <v>530</v>
      </c>
      <c r="D42" s="1"/>
      <c r="E42" s="1">
        <v>530</v>
      </c>
    </row>
    <row r="43" spans="1:5" x14ac:dyDescent="0.55000000000000004">
      <c r="A43" s="2" t="s">
        <v>20</v>
      </c>
      <c r="B43" s="1"/>
      <c r="C43" s="1">
        <v>300</v>
      </c>
      <c r="D43" s="1"/>
      <c r="E43" s="1">
        <v>300</v>
      </c>
    </row>
    <row r="44" spans="1:5" x14ac:dyDescent="0.55000000000000004">
      <c r="A44" s="2" t="s">
        <v>20</v>
      </c>
      <c r="B44" s="1"/>
      <c r="C44" s="1">
        <v>1000</v>
      </c>
      <c r="D44" s="1"/>
      <c r="E44" s="1">
        <v>1000</v>
      </c>
    </row>
    <row r="45" spans="1:5" x14ac:dyDescent="0.55000000000000004">
      <c r="A45" s="2" t="s">
        <v>20</v>
      </c>
      <c r="B45" s="1"/>
      <c r="C45" s="1">
        <v>600</v>
      </c>
      <c r="D45" s="1"/>
      <c r="E45" s="1">
        <v>600</v>
      </c>
    </row>
    <row r="46" spans="1:5" x14ac:dyDescent="0.55000000000000004">
      <c r="A46" s="2" t="s">
        <v>20</v>
      </c>
      <c r="B46" s="1"/>
      <c r="C46" s="1">
        <v>500</v>
      </c>
      <c r="D46" s="1"/>
      <c r="E46" s="1">
        <v>500</v>
      </c>
    </row>
    <row r="47" spans="1:5" x14ac:dyDescent="0.55000000000000004">
      <c r="A47" s="2" t="s">
        <v>20</v>
      </c>
      <c r="B47" s="1"/>
      <c r="C47" s="1">
        <v>1222.5</v>
      </c>
      <c r="D47" s="1"/>
      <c r="E47" s="1">
        <v>1222.5</v>
      </c>
    </row>
    <row r="48" spans="1:5" x14ac:dyDescent="0.55000000000000004">
      <c r="A48" s="2" t="s">
        <v>28</v>
      </c>
      <c r="B48" s="1"/>
      <c r="C48" s="1">
        <v>105</v>
      </c>
      <c r="D48" s="1"/>
      <c r="E48" s="1">
        <v>105</v>
      </c>
    </row>
    <row r="49" spans="1:5" x14ac:dyDescent="0.55000000000000004">
      <c r="A49" s="2" t="s">
        <v>28</v>
      </c>
      <c r="B49" s="1"/>
      <c r="C49" s="1">
        <v>200</v>
      </c>
      <c r="D49" s="1"/>
      <c r="E49" s="1">
        <v>200</v>
      </c>
    </row>
    <row r="50" spans="1:5" x14ac:dyDescent="0.55000000000000004">
      <c r="A50" s="2" t="s">
        <v>28</v>
      </c>
      <c r="B50" s="1"/>
      <c r="C50" s="1"/>
      <c r="D50" s="1">
        <v>225</v>
      </c>
      <c r="E50" s="1">
        <v>225</v>
      </c>
    </row>
    <row r="51" spans="1:5" x14ac:dyDescent="0.55000000000000004">
      <c r="A51" s="2" t="s">
        <v>26</v>
      </c>
      <c r="B51" s="1"/>
      <c r="C51" s="1">
        <v>99.960000000000008</v>
      </c>
      <c r="D51" s="1"/>
      <c r="E51" s="1">
        <v>99.960000000000008</v>
      </c>
    </row>
    <row r="52" spans="1:5" x14ac:dyDescent="0.55000000000000004">
      <c r="A52" s="2" t="s">
        <v>26</v>
      </c>
      <c r="B52" s="1"/>
      <c r="C52" s="1">
        <v>330</v>
      </c>
      <c r="D52" s="1"/>
      <c r="E52" s="1">
        <v>330</v>
      </c>
    </row>
    <row r="53" spans="1:5" x14ac:dyDescent="0.55000000000000004">
      <c r="A53" s="2" t="s">
        <v>26</v>
      </c>
      <c r="B53" s="1">
        <v>168.5</v>
      </c>
      <c r="C53" s="1"/>
      <c r="D53" s="1"/>
      <c r="E53" s="1">
        <v>168.5</v>
      </c>
    </row>
    <row r="54" spans="1:5" x14ac:dyDescent="0.55000000000000004">
      <c r="A54" s="2" t="s">
        <v>26</v>
      </c>
      <c r="B54" s="1"/>
      <c r="C54" s="1">
        <v>275</v>
      </c>
      <c r="D54" s="1"/>
      <c r="E54" s="1">
        <v>275</v>
      </c>
    </row>
    <row r="55" spans="1:5" x14ac:dyDescent="0.55000000000000004">
      <c r="A55" s="2" t="s">
        <v>26</v>
      </c>
      <c r="B55" s="1"/>
      <c r="C55" s="1">
        <v>173</v>
      </c>
      <c r="D55" s="1"/>
      <c r="E55" s="1">
        <v>173</v>
      </c>
    </row>
    <row r="56" spans="1:5" x14ac:dyDescent="0.55000000000000004">
      <c r="A56" s="2"/>
      <c r="B56" s="1">
        <f>SUM(B34:B55)</f>
        <v>2768.5</v>
      </c>
      <c r="C56" s="1">
        <f>SUM(C34:C55)</f>
        <v>10697.46</v>
      </c>
      <c r="D56" s="1">
        <f>SUM(D34:D55)</f>
        <v>225</v>
      </c>
      <c r="E56" s="1">
        <f>SUM(E34:E55)</f>
        <v>13690.96</v>
      </c>
    </row>
    <row r="57" spans="1:5" x14ac:dyDescent="0.55000000000000004">
      <c r="A57" s="2" t="s">
        <v>5</v>
      </c>
      <c r="B57" s="1">
        <v>2000</v>
      </c>
      <c r="C57" s="1">
        <v>4000</v>
      </c>
      <c r="D57" s="1"/>
      <c r="E57" s="1">
        <v>6000</v>
      </c>
    </row>
    <row r="58" spans="1:5" x14ac:dyDescent="0.55000000000000004">
      <c r="A58" s="2" t="s">
        <v>21</v>
      </c>
      <c r="B58" s="1"/>
      <c r="C58" s="1">
        <v>226.25</v>
      </c>
      <c r="D58" s="1"/>
      <c r="E58" s="1">
        <v>226.25</v>
      </c>
    </row>
    <row r="59" spans="1:5" x14ac:dyDescent="0.55000000000000004">
      <c r="A59" s="2" t="s">
        <v>21</v>
      </c>
      <c r="B59" s="1"/>
      <c r="C59" s="1">
        <v>251.14000000000004</v>
      </c>
      <c r="D59" s="1"/>
      <c r="E59" s="1">
        <v>251.14000000000004</v>
      </c>
    </row>
    <row r="60" spans="1:5" x14ac:dyDescent="0.55000000000000004">
      <c r="A60" s="2" t="s">
        <v>21</v>
      </c>
      <c r="B60" s="1"/>
      <c r="C60" s="1">
        <v>239.25</v>
      </c>
      <c r="D60" s="1"/>
      <c r="E60" s="1">
        <v>239.25</v>
      </c>
    </row>
    <row r="61" spans="1:5" x14ac:dyDescent="0.55000000000000004">
      <c r="A61" s="2" t="s">
        <v>21</v>
      </c>
      <c r="B61" s="1">
        <v>2000</v>
      </c>
      <c r="C61" s="1">
        <v>1600</v>
      </c>
      <c r="D61" s="1"/>
      <c r="E61" s="1">
        <v>3600</v>
      </c>
    </row>
    <row r="62" spans="1:5" x14ac:dyDescent="0.55000000000000004">
      <c r="A62" s="2" t="s">
        <v>21</v>
      </c>
      <c r="B62" s="1"/>
      <c r="C62" s="1">
        <v>600</v>
      </c>
      <c r="D62" s="1"/>
      <c r="E62" s="1">
        <v>600</v>
      </c>
    </row>
    <row r="63" spans="1:5" x14ac:dyDescent="0.55000000000000004">
      <c r="A63" s="2" t="s">
        <v>21</v>
      </c>
      <c r="B63" s="1">
        <v>2000</v>
      </c>
      <c r="C63" s="1">
        <v>500</v>
      </c>
      <c r="D63" s="1"/>
      <c r="E63" s="1">
        <v>2500</v>
      </c>
    </row>
    <row r="64" spans="1:5" x14ac:dyDescent="0.55000000000000004">
      <c r="A64" s="2" t="s">
        <v>21</v>
      </c>
      <c r="B64" s="1"/>
      <c r="C64" s="1">
        <v>1900</v>
      </c>
      <c r="D64" s="1"/>
      <c r="E64" s="1">
        <v>1900</v>
      </c>
    </row>
    <row r="65" spans="1:5" x14ac:dyDescent="0.55000000000000004">
      <c r="A65" s="2" t="s">
        <v>23</v>
      </c>
      <c r="B65" s="1"/>
      <c r="C65" s="1">
        <v>200</v>
      </c>
      <c r="D65" s="1"/>
      <c r="E65" s="1">
        <v>200</v>
      </c>
    </row>
    <row r="66" spans="1:5" x14ac:dyDescent="0.55000000000000004">
      <c r="A66" s="2" t="s">
        <v>23</v>
      </c>
      <c r="B66" s="1">
        <v>2000</v>
      </c>
      <c r="C66" s="1"/>
      <c r="D66" s="1"/>
      <c r="E66" s="1">
        <v>2000</v>
      </c>
    </row>
    <row r="67" spans="1:5" x14ac:dyDescent="0.55000000000000004">
      <c r="A67" s="2" t="s">
        <v>19</v>
      </c>
      <c r="B67" s="1"/>
      <c r="C67" s="1">
        <v>373.6</v>
      </c>
      <c r="D67" s="1"/>
      <c r="E67" s="1">
        <v>373.6</v>
      </c>
    </row>
    <row r="68" spans="1:5" x14ac:dyDescent="0.55000000000000004">
      <c r="A68" s="2" t="s">
        <v>19</v>
      </c>
      <c r="B68" s="1"/>
      <c r="C68" s="1">
        <v>268.2</v>
      </c>
      <c r="D68" s="1"/>
      <c r="E68" s="1">
        <v>268.2</v>
      </c>
    </row>
    <row r="69" spans="1:5" x14ac:dyDescent="0.55000000000000004">
      <c r="A69" s="2" t="s">
        <v>19</v>
      </c>
      <c r="B69" s="1"/>
      <c r="C69" s="1">
        <v>104.69</v>
      </c>
      <c r="D69" s="1"/>
      <c r="E69" s="1">
        <v>104.69</v>
      </c>
    </row>
    <row r="70" spans="1:5" x14ac:dyDescent="0.55000000000000004">
      <c r="A70" s="2" t="s">
        <v>19</v>
      </c>
      <c r="B70" s="1"/>
      <c r="C70" s="1">
        <v>337.42000000000007</v>
      </c>
      <c r="D70" s="1"/>
      <c r="E70" s="1">
        <v>337.42000000000007</v>
      </c>
    </row>
    <row r="71" spans="1:5" x14ac:dyDescent="0.55000000000000004">
      <c r="A71" s="2" t="s">
        <v>19</v>
      </c>
      <c r="B71" s="1"/>
      <c r="C71" s="1">
        <v>163.06</v>
      </c>
      <c r="D71" s="1"/>
      <c r="E71" s="1">
        <v>163.06</v>
      </c>
    </row>
    <row r="72" spans="1:5" x14ac:dyDescent="0.55000000000000004">
      <c r="A72" s="2" t="s">
        <v>19</v>
      </c>
      <c r="B72" s="1"/>
      <c r="C72" s="1">
        <v>194.04000000000002</v>
      </c>
      <c r="D72" s="1"/>
      <c r="E72" s="1">
        <v>194.04000000000002</v>
      </c>
    </row>
    <row r="73" spans="1:5" x14ac:dyDescent="0.55000000000000004">
      <c r="A73" s="2" t="s">
        <v>19</v>
      </c>
      <c r="B73" s="1"/>
      <c r="C73" s="1">
        <v>203.96</v>
      </c>
      <c r="D73" s="1"/>
      <c r="E73" s="1">
        <v>203.96</v>
      </c>
    </row>
    <row r="74" spans="1:5" x14ac:dyDescent="0.55000000000000004">
      <c r="A74" s="2" t="s">
        <v>19</v>
      </c>
      <c r="B74" s="1"/>
      <c r="C74" s="1">
        <v>110.46000000000001</v>
      </c>
      <c r="D74" s="1"/>
      <c r="E74" s="1">
        <v>110.46000000000001</v>
      </c>
    </row>
    <row r="75" spans="1:5" x14ac:dyDescent="0.55000000000000004">
      <c r="A75" s="2" t="s">
        <v>19</v>
      </c>
      <c r="B75" s="1"/>
      <c r="C75" s="1">
        <v>145.96</v>
      </c>
      <c r="D75" s="1"/>
      <c r="E75" s="1">
        <v>145.96</v>
      </c>
    </row>
    <row r="76" spans="1:5" x14ac:dyDescent="0.55000000000000004">
      <c r="A76" s="2" t="s">
        <v>19</v>
      </c>
      <c r="B76" s="1"/>
      <c r="C76" s="1"/>
      <c r="D76" s="1">
        <v>100.33999999999999</v>
      </c>
      <c r="E76" s="1">
        <v>100.33999999999999</v>
      </c>
    </row>
    <row r="77" spans="1:5" x14ac:dyDescent="0.55000000000000004">
      <c r="A77" s="2" t="s">
        <v>19</v>
      </c>
      <c r="B77" s="1">
        <v>120.04</v>
      </c>
      <c r="C77" s="1"/>
      <c r="D77" s="1"/>
      <c r="E77" s="1">
        <v>120.04</v>
      </c>
    </row>
    <row r="78" spans="1:5" x14ac:dyDescent="0.55000000000000004">
      <c r="A78" s="2" t="s">
        <v>19</v>
      </c>
      <c r="B78" s="1">
        <v>84.17</v>
      </c>
      <c r="C78" s="1"/>
      <c r="D78" s="1"/>
      <c r="E78" s="1">
        <v>84.17</v>
      </c>
    </row>
    <row r="79" spans="1:5" x14ac:dyDescent="0.55000000000000004">
      <c r="A79" s="2" t="s">
        <v>19</v>
      </c>
      <c r="B79" s="1"/>
      <c r="C79" s="1"/>
      <c r="D79" s="1">
        <v>252.51</v>
      </c>
      <c r="E79" s="1">
        <v>252.51</v>
      </c>
    </row>
    <row r="80" spans="1:5" x14ac:dyDescent="0.55000000000000004">
      <c r="A80" s="2" t="s">
        <v>19</v>
      </c>
      <c r="B80" s="1">
        <v>84.16</v>
      </c>
      <c r="C80" s="1">
        <v>168.33</v>
      </c>
      <c r="D80" s="1"/>
      <c r="E80" s="1">
        <v>252.49</v>
      </c>
    </row>
    <row r="81" spans="1:5" x14ac:dyDescent="0.55000000000000004">
      <c r="A81" s="2" t="s">
        <v>19</v>
      </c>
      <c r="B81" s="1">
        <v>-168.5</v>
      </c>
      <c r="C81" s="1"/>
      <c r="D81" s="1"/>
      <c r="E81" s="1">
        <v>-168.5</v>
      </c>
    </row>
    <row r="82" spans="1:5" x14ac:dyDescent="0.55000000000000004">
      <c r="A82" s="2" t="s">
        <v>19</v>
      </c>
      <c r="B82" s="1">
        <v>54.17</v>
      </c>
      <c r="C82" s="1"/>
      <c r="D82" s="1"/>
      <c r="E82" s="1">
        <v>54.17</v>
      </c>
    </row>
    <row r="83" spans="1:5" x14ac:dyDescent="0.55000000000000004">
      <c r="A83" s="2" t="s">
        <v>19</v>
      </c>
      <c r="B83" s="1"/>
      <c r="C83" s="1"/>
      <c r="D83" s="1">
        <v>84.16</v>
      </c>
      <c r="E83" s="1">
        <v>84.16</v>
      </c>
    </row>
    <row r="84" spans="1:5" x14ac:dyDescent="0.55000000000000004">
      <c r="A84" s="2" t="s">
        <v>19</v>
      </c>
      <c r="B84" s="1"/>
      <c r="C84" s="1"/>
      <c r="D84" s="1">
        <v>168.32999999999998</v>
      </c>
      <c r="E84" s="1">
        <v>168.32999999999998</v>
      </c>
    </row>
    <row r="85" spans="1:5" x14ac:dyDescent="0.55000000000000004">
      <c r="A85" s="2" t="s">
        <v>19</v>
      </c>
      <c r="B85" s="1"/>
      <c r="C85" s="1">
        <v>336.67</v>
      </c>
      <c r="D85" s="1"/>
      <c r="E85" s="1">
        <v>336.67</v>
      </c>
    </row>
    <row r="86" spans="1:5" x14ac:dyDescent="0.55000000000000004">
      <c r="A86" s="2" t="s">
        <v>19</v>
      </c>
      <c r="B86" s="1">
        <v>336.67</v>
      </c>
      <c r="C86" s="1"/>
      <c r="D86" s="1"/>
      <c r="E86" s="1">
        <v>336.67</v>
      </c>
    </row>
    <row r="87" spans="1:5" x14ac:dyDescent="0.55000000000000004">
      <c r="A87" s="2" t="s">
        <v>19</v>
      </c>
      <c r="B87" s="1"/>
      <c r="C87" s="1">
        <v>166.67000000000002</v>
      </c>
      <c r="D87" s="1"/>
      <c r="E87" s="1">
        <v>166.67000000000002</v>
      </c>
    </row>
    <row r="88" spans="1:5" x14ac:dyDescent="0.55000000000000004">
      <c r="A88" s="2" t="s">
        <v>19</v>
      </c>
      <c r="B88" s="1"/>
      <c r="C88" s="1">
        <v>84.17</v>
      </c>
      <c r="D88" s="1"/>
      <c r="E88" s="1">
        <v>84.17</v>
      </c>
    </row>
    <row r="89" spans="1:5" x14ac:dyDescent="0.55000000000000004">
      <c r="A89" s="2"/>
      <c r="B89" s="1">
        <f>SUM(B57:B88)</f>
        <v>8510.7099999999991</v>
      </c>
      <c r="C89" s="1">
        <f>SUM(C57:C88)</f>
        <v>12173.869999999999</v>
      </c>
      <c r="D89" s="1">
        <f>SUM(D57:D88)</f>
        <v>605.33999999999992</v>
      </c>
      <c r="E89" s="1">
        <f>SUM(E57:E88)</f>
        <v>21289.919999999987</v>
      </c>
    </row>
    <row r="90" spans="1:5" x14ac:dyDescent="0.55000000000000004">
      <c r="A90" s="2" t="s">
        <v>7</v>
      </c>
      <c r="B90" s="1"/>
      <c r="C90" s="1">
        <v>900</v>
      </c>
      <c r="D90" s="1"/>
      <c r="E90" s="1">
        <v>900</v>
      </c>
    </row>
    <row r="91" spans="1:5" x14ac:dyDescent="0.55000000000000004">
      <c r="A91" s="2" t="s">
        <v>7</v>
      </c>
      <c r="B91" s="1">
        <v>2000</v>
      </c>
      <c r="C91" s="1"/>
      <c r="D91" s="1"/>
      <c r="E91" s="1">
        <v>2000</v>
      </c>
    </row>
    <row r="92" spans="1:5" x14ac:dyDescent="0.55000000000000004">
      <c r="A92" s="2" t="s">
        <v>7</v>
      </c>
      <c r="B92" s="1"/>
      <c r="C92" s="1">
        <v>4000</v>
      </c>
      <c r="D92" s="1"/>
      <c r="E92" s="1">
        <v>4000</v>
      </c>
    </row>
    <row r="93" spans="1:5" x14ac:dyDescent="0.55000000000000004">
      <c r="A93" s="2" t="s">
        <v>16</v>
      </c>
      <c r="B93" s="1"/>
      <c r="C93" s="1">
        <v>1200</v>
      </c>
      <c r="D93" s="1"/>
      <c r="E93" s="1">
        <v>1200</v>
      </c>
    </row>
    <row r="94" spans="1:5" x14ac:dyDescent="0.55000000000000004">
      <c r="A94" s="2" t="s">
        <v>16</v>
      </c>
      <c r="B94" s="1"/>
      <c r="C94" s="1">
        <v>600</v>
      </c>
      <c r="D94" s="1"/>
      <c r="E94" s="1">
        <v>600</v>
      </c>
    </row>
    <row r="95" spans="1:5" x14ac:dyDescent="0.55000000000000004">
      <c r="A95" s="2" t="s">
        <v>16</v>
      </c>
      <c r="B95" s="1"/>
      <c r="C95" s="1">
        <v>150</v>
      </c>
      <c r="D95" s="1"/>
      <c r="E95" s="1">
        <v>150</v>
      </c>
    </row>
    <row r="96" spans="1:5" x14ac:dyDescent="0.55000000000000004">
      <c r="A96" s="2" t="s">
        <v>16</v>
      </c>
      <c r="B96" s="1"/>
      <c r="C96" s="1">
        <v>1500</v>
      </c>
      <c r="D96" s="1"/>
      <c r="E96" s="1">
        <v>1500</v>
      </c>
    </row>
    <row r="97" spans="1:5" x14ac:dyDescent="0.55000000000000004">
      <c r="A97" s="2" t="s">
        <v>15</v>
      </c>
      <c r="B97" s="1"/>
      <c r="C97" s="1">
        <v>80</v>
      </c>
      <c r="D97" s="1"/>
      <c r="E97" s="1">
        <v>80</v>
      </c>
    </row>
    <row r="98" spans="1:5" x14ac:dyDescent="0.55000000000000004">
      <c r="A98" s="2" t="s">
        <v>15</v>
      </c>
      <c r="B98" s="1"/>
      <c r="C98" s="1"/>
      <c r="D98" s="1">
        <v>80</v>
      </c>
      <c r="E98" s="1">
        <v>80</v>
      </c>
    </row>
    <row r="99" spans="1:5" x14ac:dyDescent="0.55000000000000004">
      <c r="A99" s="2" t="s">
        <v>15</v>
      </c>
      <c r="B99" s="1"/>
      <c r="C99" s="1">
        <v>-80</v>
      </c>
      <c r="D99" s="1"/>
      <c r="E99" s="1">
        <v>-80</v>
      </c>
    </row>
    <row r="100" spans="1:5" x14ac:dyDescent="0.55000000000000004">
      <c r="A100" s="2" t="s">
        <v>15</v>
      </c>
      <c r="B100" s="1"/>
      <c r="C100" s="1">
        <v>80</v>
      </c>
      <c r="D100" s="1"/>
      <c r="E100" s="1">
        <v>80</v>
      </c>
    </row>
    <row r="101" spans="1:5" x14ac:dyDescent="0.55000000000000004">
      <c r="A101" s="2" t="s">
        <v>17</v>
      </c>
      <c r="B101" s="1"/>
      <c r="C101" s="1">
        <v>56.2</v>
      </c>
      <c r="D101" s="1"/>
      <c r="E101" s="1">
        <v>56.2</v>
      </c>
    </row>
    <row r="102" spans="1:5" x14ac:dyDescent="0.55000000000000004">
      <c r="A102" s="2" t="s">
        <v>17</v>
      </c>
      <c r="B102" s="1"/>
      <c r="C102" s="1">
        <v>100.03</v>
      </c>
      <c r="D102" s="1"/>
      <c r="E102" s="1">
        <v>100.03</v>
      </c>
    </row>
    <row r="103" spans="1:5" x14ac:dyDescent="0.55000000000000004">
      <c r="A103" s="2" t="s">
        <v>17</v>
      </c>
      <c r="B103" s="1"/>
      <c r="C103" s="1">
        <v>70.8</v>
      </c>
      <c r="D103" s="1"/>
      <c r="E103" s="1">
        <v>70.8</v>
      </c>
    </row>
    <row r="104" spans="1:5" x14ac:dyDescent="0.55000000000000004">
      <c r="A104" s="2" t="s">
        <v>17</v>
      </c>
      <c r="B104" s="1"/>
      <c r="C104" s="1">
        <v>80.31</v>
      </c>
      <c r="D104" s="1"/>
      <c r="E104" s="1">
        <v>80.31</v>
      </c>
    </row>
    <row r="105" spans="1:5" x14ac:dyDescent="0.55000000000000004">
      <c r="A105" s="2" t="s">
        <v>17</v>
      </c>
      <c r="B105" s="1"/>
      <c r="C105" s="1">
        <v>99.59</v>
      </c>
      <c r="D105" s="1"/>
      <c r="E105" s="1">
        <v>99.59</v>
      </c>
    </row>
    <row r="106" spans="1:5" x14ac:dyDescent="0.55000000000000004">
      <c r="A106" s="2" t="s">
        <v>17</v>
      </c>
      <c r="B106" s="1"/>
      <c r="C106" s="1">
        <v>72.55</v>
      </c>
      <c r="D106" s="1"/>
      <c r="E106" s="1">
        <v>72.55</v>
      </c>
    </row>
    <row r="107" spans="1:5" x14ac:dyDescent="0.55000000000000004">
      <c r="A107" s="2" t="s">
        <v>17</v>
      </c>
      <c r="B107" s="1"/>
      <c r="C107" s="1">
        <v>66.25</v>
      </c>
      <c r="D107" s="1"/>
      <c r="E107" s="1">
        <v>66.25</v>
      </c>
    </row>
    <row r="108" spans="1:5" x14ac:dyDescent="0.55000000000000004">
      <c r="A108" s="2" t="s">
        <v>17</v>
      </c>
      <c r="B108" s="1"/>
      <c r="C108" s="1">
        <v>109.45</v>
      </c>
      <c r="D108" s="1"/>
      <c r="E108" s="1">
        <v>109.45</v>
      </c>
    </row>
    <row r="109" spans="1:5" x14ac:dyDescent="0.55000000000000004">
      <c r="A109" s="2" t="s">
        <v>17</v>
      </c>
      <c r="B109" s="1"/>
      <c r="C109" s="1">
        <v>280</v>
      </c>
      <c r="D109" s="1"/>
      <c r="E109" s="1">
        <v>280</v>
      </c>
    </row>
    <row r="110" spans="1:5" x14ac:dyDescent="0.55000000000000004">
      <c r="A110" s="2" t="s">
        <v>17</v>
      </c>
      <c r="B110" s="1"/>
      <c r="C110" s="1">
        <v>83.34</v>
      </c>
      <c r="D110" s="1"/>
      <c r="E110" s="1">
        <v>83.34</v>
      </c>
    </row>
    <row r="111" spans="1:5" x14ac:dyDescent="0.55000000000000004">
      <c r="A111" s="2" t="s">
        <v>17</v>
      </c>
      <c r="B111" s="1"/>
      <c r="C111" s="1">
        <v>45.83</v>
      </c>
      <c r="D111" s="1"/>
      <c r="E111" s="1">
        <v>45.83</v>
      </c>
    </row>
    <row r="112" spans="1:5" x14ac:dyDescent="0.55000000000000004">
      <c r="A112" s="2" t="s">
        <v>17</v>
      </c>
      <c r="B112" s="1"/>
      <c r="C112" s="1">
        <v>54.17</v>
      </c>
      <c r="D112" s="1"/>
      <c r="E112" s="1">
        <v>54.17</v>
      </c>
    </row>
    <row r="113" spans="1:5" x14ac:dyDescent="0.55000000000000004">
      <c r="A113" s="2" t="s">
        <v>17</v>
      </c>
      <c r="B113" s="1"/>
      <c r="C113" s="1">
        <v>37.5</v>
      </c>
      <c r="D113" s="1"/>
      <c r="E113" s="1">
        <v>37.5</v>
      </c>
    </row>
    <row r="114" spans="1:5" x14ac:dyDescent="0.55000000000000004">
      <c r="A114" s="2" t="s">
        <v>17</v>
      </c>
      <c r="B114" s="1"/>
      <c r="C114" s="1">
        <v>44.96</v>
      </c>
      <c r="D114" s="1"/>
      <c r="E114" s="1">
        <v>44.96</v>
      </c>
    </row>
    <row r="115" spans="1:5" x14ac:dyDescent="0.55000000000000004">
      <c r="A115" s="2" t="s">
        <v>17</v>
      </c>
      <c r="B115" s="1">
        <v>109.45</v>
      </c>
      <c r="C115" s="1"/>
      <c r="D115" s="1"/>
      <c r="E115" s="1">
        <v>109.45</v>
      </c>
    </row>
    <row r="116" spans="1:5" x14ac:dyDescent="0.55000000000000004">
      <c r="A116" s="2" t="s">
        <v>17</v>
      </c>
      <c r="B116" s="1">
        <v>66.25</v>
      </c>
      <c r="C116" s="1"/>
      <c r="D116" s="1"/>
      <c r="E116" s="1">
        <v>66.25</v>
      </c>
    </row>
    <row r="117" spans="1:5" x14ac:dyDescent="0.55000000000000004">
      <c r="A117" s="2" t="s">
        <v>17</v>
      </c>
      <c r="B117" s="1"/>
      <c r="C117" s="1">
        <v>-72.55</v>
      </c>
      <c r="D117" s="1"/>
      <c r="E117" s="1">
        <v>-72.55</v>
      </c>
    </row>
    <row r="118" spans="1:5" x14ac:dyDescent="0.55000000000000004">
      <c r="A118" s="2" t="s">
        <v>17</v>
      </c>
      <c r="B118" s="1"/>
      <c r="C118" s="1">
        <v>-66.25</v>
      </c>
      <c r="D118" s="1"/>
      <c r="E118" s="1">
        <v>-66.25</v>
      </c>
    </row>
    <row r="119" spans="1:5" x14ac:dyDescent="0.55000000000000004">
      <c r="A119" s="2" t="s">
        <v>17</v>
      </c>
      <c r="B119" s="1"/>
      <c r="C119" s="1">
        <v>-109.45</v>
      </c>
      <c r="D119" s="1"/>
      <c r="E119" s="1">
        <v>-109.45</v>
      </c>
    </row>
    <row r="120" spans="1:5" x14ac:dyDescent="0.55000000000000004">
      <c r="A120" s="2" t="s">
        <v>17</v>
      </c>
      <c r="B120" s="1">
        <v>72.55</v>
      </c>
      <c r="C120" s="1"/>
      <c r="D120" s="1"/>
      <c r="E120" s="1">
        <v>72.55</v>
      </c>
    </row>
    <row r="121" spans="1:5" x14ac:dyDescent="0.55000000000000004">
      <c r="A121" s="2" t="s">
        <v>17</v>
      </c>
      <c r="B121" s="1">
        <v>44.96</v>
      </c>
      <c r="C121" s="1"/>
      <c r="D121" s="1"/>
      <c r="E121" s="1">
        <v>44.96</v>
      </c>
    </row>
    <row r="122" spans="1:5" x14ac:dyDescent="0.55000000000000004">
      <c r="A122" s="2" t="s">
        <v>17</v>
      </c>
      <c r="B122" s="1"/>
      <c r="C122" s="1">
        <v>-44.96</v>
      </c>
      <c r="D122" s="1"/>
      <c r="E122" s="1">
        <v>-44.96</v>
      </c>
    </row>
    <row r="123" spans="1:5" x14ac:dyDescent="0.55000000000000004">
      <c r="A123" s="2" t="s">
        <v>17</v>
      </c>
      <c r="B123" s="1">
        <v>80</v>
      </c>
      <c r="C123" s="1"/>
      <c r="D123" s="1"/>
      <c r="E123" s="1">
        <v>80</v>
      </c>
    </row>
    <row r="124" spans="1:5" x14ac:dyDescent="0.55000000000000004">
      <c r="A124" s="2" t="s">
        <v>17</v>
      </c>
      <c r="B124" s="1">
        <v>37.5</v>
      </c>
      <c r="C124" s="1"/>
      <c r="D124" s="1"/>
      <c r="E124" s="1">
        <v>37.5</v>
      </c>
    </row>
    <row r="125" spans="1:5" x14ac:dyDescent="0.55000000000000004">
      <c r="A125" s="2" t="s">
        <v>17</v>
      </c>
      <c r="B125" s="1"/>
      <c r="C125" s="1">
        <v>-37.5</v>
      </c>
      <c r="D125" s="1"/>
      <c r="E125" s="1">
        <v>-37.5</v>
      </c>
    </row>
    <row r="126" spans="1:5" x14ac:dyDescent="0.55000000000000004">
      <c r="A126" s="2"/>
      <c r="B126" s="1">
        <f>SUM(B90:B125)</f>
        <v>2410.71</v>
      </c>
      <c r="C126" s="1">
        <f>SUM(C90:C125)</f>
        <v>9300.27</v>
      </c>
      <c r="D126" s="1">
        <f>SUM(D90:D125)</f>
        <v>80</v>
      </c>
      <c r="E126" s="1">
        <f>SUM(E90:E125)</f>
        <v>11790.98</v>
      </c>
    </row>
    <row r="127" spans="1:5" x14ac:dyDescent="0.55000000000000004">
      <c r="A127" s="2"/>
      <c r="B127" s="1"/>
      <c r="C127" s="1"/>
      <c r="D127" s="1"/>
      <c r="E127" s="1"/>
    </row>
    <row r="128" spans="1:5" x14ac:dyDescent="0.55000000000000004">
      <c r="A128" s="2" t="s">
        <v>8</v>
      </c>
      <c r="B128" s="1"/>
      <c r="C128" s="1">
        <v>4750</v>
      </c>
      <c r="D128" s="1"/>
      <c r="E128" s="1">
        <v>4750</v>
      </c>
    </row>
    <row r="129" spans="1:5" x14ac:dyDescent="0.55000000000000004">
      <c r="A129" s="2" t="s">
        <v>24</v>
      </c>
      <c r="B129" s="1">
        <v>168.3</v>
      </c>
      <c r="C129" s="1"/>
      <c r="D129" s="1"/>
      <c r="E129" s="1">
        <v>168.3</v>
      </c>
    </row>
    <row r="130" spans="1:5" x14ac:dyDescent="0.55000000000000004">
      <c r="A130" s="2" t="s">
        <v>24</v>
      </c>
      <c r="B130" s="1"/>
      <c r="C130" s="1">
        <v>-168.3</v>
      </c>
      <c r="D130" s="1"/>
      <c r="E130" s="1">
        <v>-168.3</v>
      </c>
    </row>
    <row r="131" spans="1:5" x14ac:dyDescent="0.55000000000000004">
      <c r="A131" s="2" t="s">
        <v>24</v>
      </c>
      <c r="B131" s="1">
        <v>180</v>
      </c>
      <c r="C131" s="1"/>
      <c r="D131" s="1"/>
      <c r="E131" s="1">
        <v>180</v>
      </c>
    </row>
    <row r="132" spans="1:5" x14ac:dyDescent="0.55000000000000004">
      <c r="A132" s="2" t="s">
        <v>24</v>
      </c>
      <c r="B132" s="1"/>
      <c r="C132" s="1">
        <v>-180</v>
      </c>
      <c r="D132" s="1"/>
      <c r="E132" s="1">
        <v>-180</v>
      </c>
    </row>
    <row r="133" spans="1:5" x14ac:dyDescent="0.55000000000000004">
      <c r="A133" s="2" t="s">
        <v>24</v>
      </c>
      <c r="B133" s="1"/>
      <c r="C133" s="1">
        <v>2400</v>
      </c>
      <c r="D133" s="1"/>
      <c r="E133" s="1">
        <v>2400</v>
      </c>
    </row>
    <row r="134" spans="1:5" x14ac:dyDescent="0.55000000000000004">
      <c r="A134" s="2" t="s">
        <v>24</v>
      </c>
      <c r="B134" s="1"/>
      <c r="C134" s="1">
        <v>1900</v>
      </c>
      <c r="D134" s="1"/>
      <c r="E134" s="1">
        <v>1900</v>
      </c>
    </row>
    <row r="135" spans="1:5" x14ac:dyDescent="0.55000000000000004">
      <c r="A135" s="2" t="s">
        <v>24</v>
      </c>
      <c r="B135" s="1"/>
      <c r="C135" s="1">
        <v>4850</v>
      </c>
      <c r="D135" s="1"/>
      <c r="E135" s="1">
        <v>4850</v>
      </c>
    </row>
    <row r="136" spans="1:5" x14ac:dyDescent="0.55000000000000004">
      <c r="A136" s="2" t="s">
        <v>24</v>
      </c>
      <c r="B136" s="1"/>
      <c r="C136" s="1"/>
      <c r="D136" s="1">
        <v>150</v>
      </c>
      <c r="E136" s="1">
        <v>150</v>
      </c>
    </row>
    <row r="137" spans="1:5" x14ac:dyDescent="0.55000000000000004">
      <c r="A137" s="2" t="s">
        <v>24</v>
      </c>
      <c r="B137" s="1"/>
      <c r="C137" s="1">
        <v>548</v>
      </c>
      <c r="D137" s="1"/>
      <c r="E137" s="1">
        <v>548</v>
      </c>
    </row>
    <row r="138" spans="1:5" x14ac:dyDescent="0.55000000000000004">
      <c r="A138" s="2" t="s">
        <v>24</v>
      </c>
      <c r="B138" s="1"/>
      <c r="C138" s="1">
        <v>76.8</v>
      </c>
      <c r="D138" s="1"/>
      <c r="E138" s="1">
        <v>76.8</v>
      </c>
    </row>
    <row r="139" spans="1:5" x14ac:dyDescent="0.55000000000000004">
      <c r="A139" s="2" t="s">
        <v>24</v>
      </c>
      <c r="B139" s="1"/>
      <c r="C139" s="1">
        <v>168.3</v>
      </c>
      <c r="D139" s="1"/>
      <c r="E139" s="1">
        <v>168.3</v>
      </c>
    </row>
    <row r="140" spans="1:5" x14ac:dyDescent="0.55000000000000004">
      <c r="A140" s="2" t="s">
        <v>24</v>
      </c>
      <c r="B140" s="1"/>
      <c r="C140" s="1">
        <v>737.9</v>
      </c>
      <c r="D140" s="1"/>
      <c r="E140" s="1">
        <v>737.9</v>
      </c>
    </row>
    <row r="141" spans="1:5" x14ac:dyDescent="0.55000000000000004">
      <c r="A141" s="2" t="s">
        <v>24</v>
      </c>
      <c r="B141" s="1"/>
      <c r="C141" s="1"/>
      <c r="D141" s="1">
        <v>510</v>
      </c>
      <c r="E141" s="1">
        <v>510</v>
      </c>
    </row>
    <row r="142" spans="1:5" x14ac:dyDescent="0.55000000000000004">
      <c r="A142" s="2" t="s">
        <v>24</v>
      </c>
      <c r="B142" s="1"/>
      <c r="C142" s="1">
        <v>180</v>
      </c>
      <c r="D142" s="1"/>
      <c r="E142" s="1">
        <v>180</v>
      </c>
    </row>
    <row r="143" spans="1:5" x14ac:dyDescent="0.55000000000000004">
      <c r="A143" s="2" t="s">
        <v>27</v>
      </c>
      <c r="B143" s="1"/>
      <c r="C143" s="1">
        <v>300</v>
      </c>
      <c r="D143" s="1"/>
      <c r="E143" s="1">
        <v>300</v>
      </c>
    </row>
    <row r="144" spans="1:5" x14ac:dyDescent="0.55000000000000004">
      <c r="A144" s="2" t="s">
        <v>22</v>
      </c>
      <c r="B144" s="1">
        <v>198.96</v>
      </c>
      <c r="C144" s="1"/>
      <c r="D144" s="1"/>
      <c r="E144" s="1">
        <v>198.96</v>
      </c>
    </row>
    <row r="145" spans="1:5" x14ac:dyDescent="0.55000000000000004">
      <c r="A145" s="2" t="s">
        <v>22</v>
      </c>
      <c r="B145" s="1"/>
      <c r="C145" s="1">
        <v>-198.96</v>
      </c>
      <c r="D145" s="1"/>
      <c r="E145" s="1">
        <v>-198.96</v>
      </c>
    </row>
    <row r="146" spans="1:5" x14ac:dyDescent="0.55000000000000004">
      <c r="A146" s="2" t="s">
        <v>22</v>
      </c>
      <c r="B146" s="1">
        <v>68.290000000000006</v>
      </c>
      <c r="C146" s="1"/>
      <c r="D146" s="1"/>
      <c r="E146" s="1">
        <v>68.290000000000006</v>
      </c>
    </row>
    <row r="147" spans="1:5" x14ac:dyDescent="0.55000000000000004">
      <c r="A147" s="2" t="s">
        <v>22</v>
      </c>
      <c r="B147" s="1">
        <v>108.34</v>
      </c>
      <c r="C147" s="1"/>
      <c r="D147" s="1"/>
      <c r="E147" s="1">
        <v>108.34</v>
      </c>
    </row>
    <row r="148" spans="1:5" x14ac:dyDescent="0.55000000000000004">
      <c r="A148" s="2" t="s">
        <v>22</v>
      </c>
      <c r="B148" s="1"/>
      <c r="C148" s="1">
        <v>-68.290000000000006</v>
      </c>
      <c r="D148" s="1"/>
      <c r="E148" s="1">
        <v>-68.290000000000006</v>
      </c>
    </row>
    <row r="149" spans="1:5" x14ac:dyDescent="0.55000000000000004">
      <c r="A149" s="2" t="s">
        <v>22</v>
      </c>
      <c r="B149" s="1"/>
      <c r="C149" s="1">
        <v>134.13</v>
      </c>
      <c r="D149" s="1"/>
      <c r="E149" s="1">
        <v>134.13</v>
      </c>
    </row>
    <row r="150" spans="1:5" x14ac:dyDescent="0.55000000000000004">
      <c r="A150" s="2" t="s">
        <v>22</v>
      </c>
      <c r="B150" s="1"/>
      <c r="C150" s="1">
        <v>218.36</v>
      </c>
      <c r="D150" s="1"/>
      <c r="E150" s="1">
        <v>218.36</v>
      </c>
    </row>
    <row r="151" spans="1:5" x14ac:dyDescent="0.55000000000000004">
      <c r="A151" s="2" t="s">
        <v>22</v>
      </c>
      <c r="B151" s="1"/>
      <c r="C151" s="1">
        <v>170.56</v>
      </c>
      <c r="D151" s="1"/>
      <c r="E151" s="1">
        <v>170.56</v>
      </c>
    </row>
    <row r="152" spans="1:5" x14ac:dyDescent="0.55000000000000004">
      <c r="A152" s="2" t="s">
        <v>22</v>
      </c>
      <c r="B152" s="1"/>
      <c r="C152" s="1">
        <v>109.18</v>
      </c>
      <c r="D152" s="1"/>
      <c r="E152" s="1">
        <v>109.18</v>
      </c>
    </row>
    <row r="153" spans="1:5" x14ac:dyDescent="0.55000000000000004">
      <c r="A153" s="2" t="s">
        <v>22</v>
      </c>
      <c r="B153" s="1"/>
      <c r="C153" s="1">
        <v>397.92</v>
      </c>
      <c r="D153" s="1"/>
      <c r="E153" s="1">
        <v>397.92</v>
      </c>
    </row>
    <row r="154" spans="1:5" x14ac:dyDescent="0.55000000000000004">
      <c r="A154" s="2" t="s">
        <v>22</v>
      </c>
      <c r="B154" s="1"/>
      <c r="C154" s="1">
        <v>198.96</v>
      </c>
      <c r="D154" s="1"/>
      <c r="E154" s="1">
        <v>198.96</v>
      </c>
    </row>
    <row r="155" spans="1:5" x14ac:dyDescent="0.55000000000000004">
      <c r="A155" s="2" t="s">
        <v>22</v>
      </c>
      <c r="B155" s="1"/>
      <c r="C155" s="1">
        <v>58.33</v>
      </c>
      <c r="D155" s="1"/>
      <c r="E155" s="1">
        <v>58.33</v>
      </c>
    </row>
    <row r="156" spans="1:5" x14ac:dyDescent="0.55000000000000004">
      <c r="A156" s="2" t="s">
        <v>22</v>
      </c>
      <c r="B156" s="1"/>
      <c r="C156" s="1">
        <v>316.67000000000007</v>
      </c>
      <c r="D156" s="1"/>
      <c r="E156" s="1">
        <v>316.67000000000007</v>
      </c>
    </row>
    <row r="157" spans="1:5" x14ac:dyDescent="0.55000000000000004">
      <c r="A157" s="2" t="s">
        <v>22</v>
      </c>
      <c r="B157" s="1"/>
      <c r="C157" s="1">
        <v>68.290000000000006</v>
      </c>
      <c r="D157" s="1"/>
      <c r="E157" s="1">
        <v>68.290000000000006</v>
      </c>
    </row>
    <row r="158" spans="1:5" x14ac:dyDescent="0.55000000000000004">
      <c r="A158" s="2" t="s">
        <v>22</v>
      </c>
      <c r="B158" s="1"/>
      <c r="C158" s="1">
        <v>54.17</v>
      </c>
      <c r="D158" s="1"/>
      <c r="E158" s="1">
        <v>54.17</v>
      </c>
    </row>
    <row r="159" spans="1:5" x14ac:dyDescent="0.55000000000000004">
      <c r="A159" s="2" t="s">
        <v>22</v>
      </c>
      <c r="B159" s="1"/>
      <c r="C159" s="1">
        <v>54.17</v>
      </c>
      <c r="D159" s="1"/>
      <c r="E159" s="1">
        <v>54.17</v>
      </c>
    </row>
    <row r="160" spans="1:5" x14ac:dyDescent="0.55000000000000004">
      <c r="A160" s="2" t="s">
        <v>22</v>
      </c>
      <c r="B160" s="1"/>
      <c r="C160" s="1">
        <v>81.02</v>
      </c>
      <c r="D160" s="1"/>
      <c r="E160" s="1">
        <v>81.02</v>
      </c>
    </row>
    <row r="161" spans="2:5" x14ac:dyDescent="0.55000000000000004">
      <c r="B161" s="5">
        <f>SUM(B128:B160)</f>
        <v>723.89</v>
      </c>
      <c r="C161" s="5">
        <f>SUM(C128:C160)</f>
        <v>17157.209999999995</v>
      </c>
      <c r="D161" s="5">
        <f>SUM(D128:D160)</f>
        <v>660</v>
      </c>
      <c r="E161" s="5">
        <f>SUM(E128:E160)</f>
        <v>18541.100000000002</v>
      </c>
    </row>
  </sheetData>
  <sortState ref="A2:E160">
    <sortCondition ref="A2:A160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7AD5F177-96CF-4DDD-8740-AF13B426A01E}"/>
</file>

<file path=customXml/itemProps2.xml><?xml version="1.0" encoding="utf-8"?>
<ds:datastoreItem xmlns:ds="http://schemas.openxmlformats.org/officeDocument/2006/customXml" ds:itemID="{84DA5CCB-CFBA-458E-A0B3-598231780E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ADF3D6-370C-4269-8CAE-39F66C23FAF4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958b15ed-c521-4290-b073-2e98d4cc1d7f"/>
    <ds:schemaRef ds:uri="80129174-c05c-43cc-8e32-21fcbdfe51b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Kind</dc:creator>
  <cp:lastModifiedBy>Sam Kind</cp:lastModifiedBy>
  <dcterms:created xsi:type="dcterms:W3CDTF">2017-08-30T15:38:23Z</dcterms:created>
  <dcterms:modified xsi:type="dcterms:W3CDTF">2017-08-30T16:20:59Z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