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7260" yWindow="-80" windowWidth="19820" windowHeight="1624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0" i="1"/>
  <c r="E21"/>
  <c r="E22"/>
  <c r="E23"/>
  <c r="E24"/>
  <c r="E25"/>
  <c r="E26"/>
  <c r="E27"/>
  <c r="E28"/>
  <c r="E29"/>
  <c r="E30"/>
  <c r="D30"/>
  <c r="C30"/>
  <c r="E7"/>
  <c r="E8"/>
  <c r="E9"/>
  <c r="E10"/>
  <c r="E11"/>
  <c r="E12"/>
  <c r="E13"/>
  <c r="E14"/>
  <c r="E15"/>
  <c r="E16"/>
  <c r="E17"/>
  <c r="D17"/>
  <c r="C17"/>
  <c r="E7" i="7"/>
  <c r="E8"/>
  <c r="E9"/>
  <c r="E10"/>
  <c r="E11"/>
  <c r="E12"/>
  <c r="E13"/>
  <c r="E14"/>
  <c r="E15"/>
  <c r="E16"/>
  <c r="E17"/>
  <c r="D17"/>
  <c r="C17"/>
</calcChain>
</file>

<file path=xl/sharedStrings.xml><?xml version="1.0" encoding="utf-8"?>
<sst xmlns="http://schemas.openxmlformats.org/spreadsheetml/2006/main" count="106" uniqueCount="82">
  <si>
    <t>We underestimated the cost of building the display case and buying so many records</t>
    <phoneticPr fontId="9" type="noConversion"/>
  </si>
  <si>
    <t>NOTE: There are several costs I am not includeing here: paying a design assistant, trips back and forth to Matt Darbyshire to oversee the buidling of the display etc.</t>
    <phoneticPr fontId="9" type="noConversion"/>
  </si>
  <si>
    <t>primary costs: manufactuing of exhibit, buying records, fee to Lucy King etc</t>
    <phoneticPr fontId="9" type="noConversion"/>
  </si>
  <si>
    <t>secondary costs: including van hire, brochure printing, opening night drinks etc</t>
    <phoneticPr fontId="9" type="noConversion"/>
  </si>
  <si>
    <t>This includes fees to Patrick Burgoyne, Ian Anderson and Toby McFaran Pond for fees to speak at opeing night + train travel and hotels - + my own trips to Hull across the year (train travel etc).</t>
    <phoneticPr fontId="9" type="noConversion"/>
  </si>
  <si>
    <t>We  managed to get a lot of national press thanks to Carry On  Press and the team in Hull - this was free (so no charge) - but we did not bank on the expense of photographing 40 record covers professionally for use in the press and on Instagram account.</t>
    <phoneticPr fontId="9" type="noConversion"/>
  </si>
  <si>
    <t>We estimated this almost correctly and were very lucky that Lesley and Trevor's family did not claim their travel/hotel expenses … Toby even flew in from New York to speak at the event, paying for the flight himself - other speakers took only a very modest fee.</t>
    <phoneticPr fontId="9" type="noConversion"/>
  </si>
  <si>
    <t>General project costs (build exhibit, buy redords etc)</t>
    <phoneticPr fontId="9" type="noConversion"/>
  </si>
  <si>
    <t>Equipment, facilities, printed matter</t>
    <phoneticPr fontId="9" type="noConversion"/>
  </si>
  <si>
    <t>We overestimated these costs slightly as did not have to pay for venue hire</t>
    <phoneticPr fontId="9" type="noConversion"/>
  </si>
  <si>
    <t>Marketing and PR</t>
    <phoneticPr fontId="9" type="noConversion"/>
  </si>
  <si>
    <t>ties in with above somewhat: we had to have all sleeves professinally photographed for Instagram, brochure and the press we received, also pay Bob Stanley to write essay for brochure - we also were lucky enough to recruit Carry On Press (who I paid by giving them art work from my own gallery)</t>
    <phoneticPr fontId="9" type="noConversion"/>
  </si>
  <si>
    <t>Other (fees to speakers, travel, hotels etc)</t>
    <phoneticPr fontId="9" type="noConversion"/>
  </si>
  <si>
    <t>ORIGINAL: Please insert the value of the expenditure as predicted in your agreement with the Creative Communities Programme</t>
  </si>
  <si>
    <r>
      <t>Explanatory Notes:</t>
    </r>
    <r>
      <rPr>
        <sz val="11"/>
        <color indexed="8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</si>
  <si>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</si>
  <si>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</si>
  <si>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</si>
  <si>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</si>
  <si>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</si>
  <si>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</si>
  <si>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</si>
  <si>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</si>
  <si>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</si>
  <si>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</si>
  <si>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</si>
  <si>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</si>
  <si>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</si>
  <si>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</si>
  <si>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</si>
  <si>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</si>
  <si>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</si>
  <si>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</si>
  <si>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</si>
  <si>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</si>
  <si>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</si>
  <si>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</si>
  <si>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</si>
  <si>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</si>
  <si>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</si>
  <si>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</si>
  <si>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</si>
  <si>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</si>
  <si>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</si>
  <si>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</si>
  <si>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</si>
  <si>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 xml:space="preserve">Name of Individual / Organisation: </t>
    <phoneticPr fontId="9" type="noConversion"/>
  </si>
  <si>
    <t>Scott King</t>
    <phoneticPr fontId="9" type="noConversion"/>
  </si>
  <si>
    <t>Trevor Key's Top 40</t>
    <phoneticPr fontId="9" type="noConversion"/>
  </si>
  <si>
    <t>Creative Communities</t>
    <phoneticPr fontId="9" type="noConversion"/>
  </si>
  <si>
    <t>grant</t>
    <phoneticPr fontId="9" type="noConversion"/>
  </si>
  <si>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</si>
  <si>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</si>
  <si>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</si>
  <si>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</si>
  <si>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</si>
  <si>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</si>
  <si>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</si>
  <si>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indexed="8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</si>
  <si>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</si>
  <si>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</si>
  <si>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</si>
  <si>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</si>
  <si>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</si>
  <si>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indexed="8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</si>
  <si>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</si>
  <si>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</si>
  <si>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indexed="8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</si>
  <si>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</si>
  <si>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indexed="8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indexed="8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</si>
  <si>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</si>
  <si>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indexed="8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</si>
  <si>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</si>
  <si>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</si>
  <si>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</si>
  <si>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</si>
  <si>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indexed="8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</si>
  <si>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</si>
  <si>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indexed="8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</si>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</sst>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10">
    <font>
      <sz val="11"/>
      <color theme="1"/>
      <name val="Calibri"/>
      <family val="2"/>
      <scheme val="minor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sz val="11"/>
      <color indexed="9"/>
      <name val="Trebuchet MS"/>
      <family val="2"/>
    </font>
    <font>
      <b/>
      <sz val="11"/>
      <color indexed="9"/>
      <name val="Trebuchet MS"/>
      <family val="2"/>
    </font>
    <font>
      <b/>
      <sz val="14"/>
      <color indexed="9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indexed="8"/>
      <name val="Trebuchet MS"/>
      <family val="2"/>
    </font>
    <font>
      <sz val="8"/>
      <name val="Verdana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U61"/>
  <sheetViews>
    <sheetView workbookViewId="0">
      <selection activeCell="A49" sqref="A49"/>
    </sheetView>
  </sheetViews>
  <sheetFormatPr baseColWidth="10" defaultColWidth="8.625" defaultRowHeight="15"/>
  <cols>
    <col min="1" max="16384" width="8.625" style="2"/>
  </cols>
  <sheetData>
    <row r="1" spans="1:21" s="24" customFormat="1" ht="21">
      <c r="A1" s="23" t="s">
        <v>51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>
      <c r="A2" s="21" t="s">
        <v>52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53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54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56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57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58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59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60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61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62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63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64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65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44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66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67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68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69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70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71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72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73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74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75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76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77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78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79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80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81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13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45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66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14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15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16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17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18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597"/>
  <sheetViews>
    <sheetView tabSelected="1" topLeftCell="B1" workbookViewId="0">
      <selection activeCell="B31" sqref="B31"/>
    </sheetView>
  </sheetViews>
  <sheetFormatPr baseColWidth="10" defaultColWidth="8.625" defaultRowHeight="15"/>
  <cols>
    <col min="1" max="1" width="37.75" style="1" customWidth="1"/>
    <col min="2" max="2" width="50.125" style="1" customWidth="1"/>
    <col min="3" max="3" width="21.75" style="20" customWidth="1"/>
    <col min="4" max="4" width="28.625" style="1" bestFit="1" customWidth="1"/>
    <col min="5" max="5" width="22.75" style="1" customWidth="1"/>
    <col min="6" max="6" width="42.125" style="1" customWidth="1"/>
    <col min="7" max="16384" width="8.625" style="1"/>
  </cols>
  <sheetData>
    <row r="1" spans="1:6" ht="18">
      <c r="A1" s="10" t="s">
        <v>19</v>
      </c>
      <c r="B1" s="4"/>
      <c r="C1" s="4"/>
      <c r="D1" s="4"/>
      <c r="E1" s="4"/>
      <c r="F1" s="4"/>
    </row>
    <row r="3" spans="1:6" ht="18" customHeight="1">
      <c r="A3" s="3" t="s">
        <v>46</v>
      </c>
      <c r="B3" s="33" t="s">
        <v>47</v>
      </c>
      <c r="C3" s="34"/>
      <c r="D3" s="34"/>
      <c r="E3" s="34"/>
      <c r="F3" s="34"/>
    </row>
    <row r="4" spans="1:6">
      <c r="A4" s="3" t="s">
        <v>21</v>
      </c>
      <c r="B4" s="33" t="s">
        <v>48</v>
      </c>
      <c r="C4" s="34"/>
      <c r="D4" s="34"/>
      <c r="E4" s="34"/>
      <c r="F4" s="34"/>
    </row>
    <row r="6" spans="1:6">
      <c r="A6" s="5" t="s">
        <v>22</v>
      </c>
      <c r="B6" s="5" t="s">
        <v>23</v>
      </c>
      <c r="C6" s="26" t="s">
        <v>24</v>
      </c>
      <c r="D6" s="26" t="s">
        <v>43</v>
      </c>
      <c r="E6" s="5" t="s">
        <v>25</v>
      </c>
      <c r="F6" s="5" t="s">
        <v>26</v>
      </c>
    </row>
    <row r="7" spans="1:6">
      <c r="A7" s="32" t="s">
        <v>49</v>
      </c>
      <c r="B7" s="7" t="s">
        <v>50</v>
      </c>
      <c r="C7" s="8">
        <v>9000</v>
      </c>
      <c r="D7" s="8">
        <v>9000</v>
      </c>
      <c r="E7" s="8">
        <f>C7-D7</f>
        <v>0</v>
      </c>
      <c r="F7" s="7"/>
    </row>
    <row r="8" spans="1:6">
      <c r="A8" s="28"/>
      <c r="B8" s="7"/>
      <c r="C8" s="8"/>
      <c r="D8" s="8"/>
      <c r="E8" s="8">
        <f t="shared" ref="E8:E16" si="0">C8-D8</f>
        <v>0</v>
      </c>
      <c r="F8" s="7"/>
    </row>
    <row r="9" spans="1:6">
      <c r="A9" s="28"/>
      <c r="B9" s="7"/>
      <c r="C9" s="8"/>
      <c r="D9" s="8"/>
      <c r="E9" s="8">
        <f t="shared" si="0"/>
        <v>0</v>
      </c>
      <c r="F9" s="7"/>
    </row>
    <row r="10" spans="1:6">
      <c r="A10" s="28"/>
      <c r="B10" s="7"/>
      <c r="C10" s="8"/>
      <c r="D10" s="8"/>
      <c r="E10" s="8">
        <f t="shared" si="0"/>
        <v>0</v>
      </c>
      <c r="F10" s="7"/>
    </row>
    <row r="11" spans="1:6">
      <c r="A11" s="28"/>
      <c r="B11" s="7"/>
      <c r="C11" s="8"/>
      <c r="D11" s="8"/>
      <c r="E11" s="8">
        <f t="shared" si="0"/>
        <v>0</v>
      </c>
      <c r="F11" s="7"/>
    </row>
    <row r="12" spans="1:6">
      <c r="A12" s="28"/>
      <c r="B12" s="7"/>
      <c r="C12" s="8"/>
      <c r="D12" s="8"/>
      <c r="E12" s="8">
        <f t="shared" si="0"/>
        <v>0</v>
      </c>
      <c r="F12" s="7"/>
    </row>
    <row r="13" spans="1:6">
      <c r="A13" s="28"/>
      <c r="B13" s="7"/>
      <c r="C13" s="8"/>
      <c r="D13" s="8"/>
      <c r="E13" s="8">
        <f t="shared" si="0"/>
        <v>0</v>
      </c>
      <c r="F13" s="7"/>
    </row>
    <row r="14" spans="1:6">
      <c r="A14" s="28"/>
      <c r="B14" s="7"/>
      <c r="C14" s="8"/>
      <c r="D14" s="8"/>
      <c r="E14" s="8">
        <f t="shared" si="0"/>
        <v>0</v>
      </c>
      <c r="F14" s="7"/>
    </row>
    <row r="15" spans="1:6">
      <c r="A15" s="28"/>
      <c r="B15" s="7"/>
      <c r="C15" s="8"/>
      <c r="D15" s="8"/>
      <c r="E15" s="8">
        <f t="shared" si="0"/>
        <v>0</v>
      </c>
      <c r="F15" s="7"/>
    </row>
    <row r="16" spans="1:6">
      <c r="A16" s="28"/>
      <c r="B16" s="7"/>
      <c r="C16" s="8"/>
      <c r="D16" s="8"/>
      <c r="E16" s="8">
        <f t="shared" si="0"/>
        <v>0</v>
      </c>
      <c r="F16" s="7"/>
    </row>
    <row r="17" spans="1:6">
      <c r="A17" s="35" t="s">
        <v>27</v>
      </c>
      <c r="B17" s="36"/>
      <c r="C17" s="25">
        <f t="shared" ref="C17:D17" si="1">SUM(C7:C16)</f>
        <v>9000</v>
      </c>
      <c r="D17" s="25">
        <f t="shared" si="1"/>
        <v>9000</v>
      </c>
      <c r="E17" s="25">
        <f>SUM(E7:E16)</f>
        <v>0</v>
      </c>
      <c r="F17" s="9"/>
    </row>
    <row r="18" spans="1:6">
      <c r="A18" s="29"/>
      <c r="B18" s="29"/>
      <c r="C18" s="6"/>
      <c r="D18" s="6"/>
      <c r="E18" s="6"/>
      <c r="F18" s="29"/>
    </row>
    <row r="19" spans="1:6">
      <c r="A19" s="5" t="s">
        <v>28</v>
      </c>
      <c r="B19" s="5" t="s">
        <v>23</v>
      </c>
      <c r="C19" s="30" t="s">
        <v>24</v>
      </c>
      <c r="D19" s="30" t="s">
        <v>43</v>
      </c>
      <c r="E19" s="31" t="s">
        <v>25</v>
      </c>
      <c r="F19" s="5" t="s">
        <v>26</v>
      </c>
    </row>
    <row r="20" spans="1:6" ht="30">
      <c r="A20" s="32" t="s">
        <v>7</v>
      </c>
      <c r="B20" s="7" t="s">
        <v>2</v>
      </c>
      <c r="C20" s="8">
        <v>5000</v>
      </c>
      <c r="D20" s="8">
        <v>5900</v>
      </c>
      <c r="E20" s="8">
        <f>C20-D20</f>
        <v>-900</v>
      </c>
      <c r="F20" s="7" t="s">
        <v>0</v>
      </c>
    </row>
    <row r="21" spans="1:6" ht="30">
      <c r="A21" s="32" t="s">
        <v>8</v>
      </c>
      <c r="B21" s="7" t="s">
        <v>3</v>
      </c>
      <c r="C21" s="8">
        <v>1500</v>
      </c>
      <c r="D21" s="8">
        <v>1200</v>
      </c>
      <c r="E21" s="8">
        <f t="shared" ref="E21:E29" si="2">C21-D21</f>
        <v>300</v>
      </c>
      <c r="F21" s="7" t="s">
        <v>9</v>
      </c>
    </row>
    <row r="22" spans="1:6" ht="75">
      <c r="A22" s="32" t="s">
        <v>10</v>
      </c>
      <c r="B22" s="7" t="s">
        <v>11</v>
      </c>
      <c r="C22" s="8">
        <v>1500</v>
      </c>
      <c r="D22" s="8">
        <v>1200</v>
      </c>
      <c r="E22" s="8">
        <f t="shared" si="2"/>
        <v>300</v>
      </c>
      <c r="F22" s="7" t="s">
        <v>5</v>
      </c>
    </row>
    <row r="23" spans="1:6" ht="75">
      <c r="A23" s="32" t="s">
        <v>12</v>
      </c>
      <c r="B23" s="7" t="s">
        <v>4</v>
      </c>
      <c r="C23" s="8">
        <v>1000</v>
      </c>
      <c r="D23" s="8">
        <v>800</v>
      </c>
      <c r="E23" s="8">
        <f t="shared" si="2"/>
        <v>200</v>
      </c>
      <c r="F23" s="7" t="s">
        <v>6</v>
      </c>
    </row>
    <row r="24" spans="1:6" ht="60">
      <c r="A24" s="32" t="s">
        <v>1</v>
      </c>
      <c r="B24" s="7"/>
      <c r="C24" s="8"/>
      <c r="D24" s="8"/>
      <c r="E24" s="8">
        <f t="shared" si="2"/>
        <v>0</v>
      </c>
      <c r="F24" s="7"/>
    </row>
    <row r="25" spans="1:6">
      <c r="A25" s="12"/>
      <c r="B25" s="7"/>
      <c r="C25" s="8"/>
      <c r="D25" s="8"/>
      <c r="E25" s="8">
        <f t="shared" si="2"/>
        <v>0</v>
      </c>
      <c r="F25" s="7"/>
    </row>
    <row r="26" spans="1:6">
      <c r="A26" s="12"/>
      <c r="B26" s="7"/>
      <c r="C26" s="8"/>
      <c r="D26" s="8"/>
      <c r="E26" s="8">
        <f t="shared" si="2"/>
        <v>0</v>
      </c>
      <c r="F26" s="7"/>
    </row>
    <row r="27" spans="1:6">
      <c r="A27" s="12"/>
      <c r="B27" s="7"/>
      <c r="C27" s="8"/>
      <c r="D27" s="8"/>
      <c r="E27" s="8">
        <f t="shared" si="2"/>
        <v>0</v>
      </c>
      <c r="F27" s="7"/>
    </row>
    <row r="28" spans="1:6">
      <c r="A28" s="12"/>
      <c r="B28" s="7"/>
      <c r="C28" s="8"/>
      <c r="D28" s="8"/>
      <c r="E28" s="8">
        <f t="shared" si="2"/>
        <v>0</v>
      </c>
      <c r="F28" s="7"/>
    </row>
    <row r="29" spans="1:6">
      <c r="A29" s="12"/>
      <c r="B29" s="7"/>
      <c r="C29" s="8"/>
      <c r="D29" s="8"/>
      <c r="E29" s="8">
        <f t="shared" si="2"/>
        <v>0</v>
      </c>
      <c r="F29" s="7"/>
    </row>
    <row r="30" spans="1:6">
      <c r="A30" s="35" t="s">
        <v>29</v>
      </c>
      <c r="B30" s="36"/>
      <c r="C30" s="25">
        <f>SUM(C20:C29)</f>
        <v>9000</v>
      </c>
      <c r="D30" s="25">
        <f>SUM(D20:D29)</f>
        <v>9100</v>
      </c>
      <c r="E30" s="25">
        <f>SUM(E20:E29)</f>
        <v>-100</v>
      </c>
      <c r="F30" s="9"/>
    </row>
    <row r="31" spans="1:6">
      <c r="A31" s="29"/>
      <c r="B31" s="29"/>
      <c r="C31" s="6"/>
      <c r="D31" s="6"/>
      <c r="E31" s="6"/>
      <c r="F31" s="29"/>
    </row>
    <row r="32" spans="1:6">
      <c r="A32" s="37" t="s">
        <v>30</v>
      </c>
      <c r="B32" s="38"/>
      <c r="C32" s="38"/>
      <c r="D32" s="38"/>
      <c r="E32" s="38"/>
      <c r="F32" s="38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  <row r="580" spans="3:5">
      <c r="C580" s="6"/>
      <c r="D580" s="6"/>
      <c r="E580" s="6"/>
    </row>
    <row r="581" spans="3:5">
      <c r="C581" s="6"/>
      <c r="D581" s="6"/>
      <c r="E581" s="6"/>
    </row>
    <row r="582" spans="3:5">
      <c r="C582" s="6"/>
      <c r="D582" s="6"/>
      <c r="E582" s="6"/>
    </row>
    <row r="583" spans="3:5">
      <c r="C583" s="6"/>
      <c r="D583" s="6"/>
      <c r="E583" s="6"/>
    </row>
    <row r="584" spans="3:5">
      <c r="C584" s="6"/>
      <c r="D584" s="6"/>
      <c r="E584" s="6"/>
    </row>
    <row r="585" spans="3:5">
      <c r="C585" s="6"/>
      <c r="D585" s="6"/>
      <c r="E585" s="6"/>
    </row>
    <row r="586" spans="3:5">
      <c r="C586" s="6"/>
      <c r="D586" s="6"/>
      <c r="E586" s="6"/>
    </row>
    <row r="587" spans="3:5">
      <c r="C587" s="6"/>
      <c r="D587" s="6"/>
      <c r="E587" s="6"/>
    </row>
    <row r="588" spans="3:5">
      <c r="C588" s="6"/>
      <c r="D588" s="6"/>
      <c r="E588" s="6"/>
    </row>
    <row r="589" spans="3:5">
      <c r="C589" s="6"/>
      <c r="D589" s="6"/>
      <c r="E589" s="6"/>
    </row>
    <row r="590" spans="3:5">
      <c r="C590" s="6"/>
      <c r="D590" s="6"/>
      <c r="E590" s="6"/>
    </row>
    <row r="591" spans="3:5">
      <c r="C591" s="6"/>
      <c r="D591" s="6"/>
      <c r="E591" s="6"/>
    </row>
    <row r="592" spans="3:5">
      <c r="C592" s="6"/>
      <c r="D592" s="6"/>
      <c r="E592" s="6"/>
    </row>
    <row r="593" spans="3:5">
      <c r="C593" s="6"/>
      <c r="D593" s="6"/>
      <c r="E593" s="6"/>
    </row>
    <row r="594" spans="3:5">
      <c r="C594" s="6"/>
      <c r="D594" s="6"/>
      <c r="E594" s="6"/>
    </row>
    <row r="595" spans="3:5">
      <c r="C595" s="6"/>
      <c r="D595" s="6"/>
      <c r="E595" s="6"/>
    </row>
    <row r="596" spans="3:5">
      <c r="C596" s="6"/>
      <c r="D596" s="6"/>
      <c r="E596" s="6"/>
    </row>
    <row r="597" spans="3:5">
      <c r="C597" s="6"/>
      <c r="D597" s="6"/>
      <c r="E597" s="6"/>
    </row>
  </sheetData>
  <sheetCalcPr fullCalcOnLoad="1"/>
  <mergeCells count="5">
    <mergeCell ref="B4:F4"/>
    <mergeCell ref="B3:F3"/>
    <mergeCell ref="A17:B17"/>
    <mergeCell ref="A30:B30"/>
    <mergeCell ref="A32:F32"/>
  </mergeCells>
  <phoneticPr fontId="9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579"/>
  <sheetViews>
    <sheetView workbookViewId="0">
      <selection activeCell="E34" sqref="E34"/>
    </sheetView>
  </sheetViews>
  <sheetFormatPr baseColWidth="10" defaultColWidth="8.625" defaultRowHeight="15"/>
  <cols>
    <col min="1" max="1" width="37.75" style="27" customWidth="1"/>
    <col min="2" max="2" width="50.125" style="27" customWidth="1"/>
    <col min="3" max="3" width="21.75" style="27" customWidth="1"/>
    <col min="4" max="4" width="28.625" style="27" bestFit="1" customWidth="1"/>
    <col min="5" max="5" width="22.75" style="27" customWidth="1"/>
    <col min="6" max="6" width="42.125" style="27" customWidth="1"/>
    <col min="7" max="16384" width="8.625" style="27"/>
  </cols>
  <sheetData>
    <row r="1" spans="1:6" ht="18">
      <c r="A1" s="10" t="s">
        <v>31</v>
      </c>
      <c r="B1" s="4"/>
      <c r="C1" s="4"/>
      <c r="D1" s="4"/>
      <c r="E1" s="4"/>
      <c r="F1" s="4"/>
    </row>
    <row r="3" spans="1:6" ht="18" customHeight="1">
      <c r="A3" s="3" t="s">
        <v>20</v>
      </c>
      <c r="B3" s="33"/>
      <c r="C3" s="34"/>
      <c r="D3" s="34"/>
      <c r="E3" s="34"/>
      <c r="F3" s="34"/>
    </row>
    <row r="4" spans="1:6">
      <c r="A4" s="3" t="s">
        <v>21</v>
      </c>
      <c r="B4" s="33"/>
      <c r="C4" s="34"/>
      <c r="D4" s="34"/>
      <c r="E4" s="34"/>
      <c r="F4" s="34"/>
    </row>
    <row r="6" spans="1:6">
      <c r="A6" s="5" t="s">
        <v>22</v>
      </c>
      <c r="B6" s="5" t="s">
        <v>23</v>
      </c>
      <c r="C6" s="26" t="s">
        <v>24</v>
      </c>
      <c r="D6" s="26" t="s">
        <v>43</v>
      </c>
      <c r="E6" s="5" t="s">
        <v>25</v>
      </c>
      <c r="F6" s="5" t="s">
        <v>26</v>
      </c>
    </row>
    <row r="7" spans="1:6">
      <c r="A7" s="28" t="s">
        <v>32</v>
      </c>
      <c r="B7" s="7"/>
      <c r="C7" s="8">
        <v>0</v>
      </c>
      <c r="D7" s="8">
        <v>0</v>
      </c>
      <c r="E7" s="8">
        <f>C7-D7</f>
        <v>0</v>
      </c>
      <c r="F7" s="7"/>
    </row>
    <row r="8" spans="1:6">
      <c r="A8" s="28" t="s">
        <v>32</v>
      </c>
      <c r="B8" s="7"/>
      <c r="C8" s="8"/>
      <c r="D8" s="8"/>
      <c r="E8" s="8">
        <f t="shared" ref="E8:E16" si="0">C8-D8</f>
        <v>0</v>
      </c>
      <c r="F8" s="7"/>
    </row>
    <row r="9" spans="1:6">
      <c r="A9" s="28" t="s">
        <v>32</v>
      </c>
      <c r="B9" s="7"/>
      <c r="C9" s="8"/>
      <c r="D9" s="8"/>
      <c r="E9" s="8">
        <f t="shared" si="0"/>
        <v>0</v>
      </c>
      <c r="F9" s="7"/>
    </row>
    <row r="10" spans="1:6">
      <c r="A10" s="28" t="s">
        <v>32</v>
      </c>
      <c r="B10" s="7"/>
      <c r="C10" s="8"/>
      <c r="D10" s="8"/>
      <c r="E10" s="8">
        <f t="shared" si="0"/>
        <v>0</v>
      </c>
      <c r="F10" s="7"/>
    </row>
    <row r="11" spans="1:6">
      <c r="A11" s="28" t="s">
        <v>32</v>
      </c>
      <c r="B11" s="7"/>
      <c r="C11" s="8"/>
      <c r="D11" s="8"/>
      <c r="E11" s="8">
        <f t="shared" si="0"/>
        <v>0</v>
      </c>
      <c r="F11" s="7"/>
    </row>
    <row r="12" spans="1:6">
      <c r="A12" s="28" t="s">
        <v>32</v>
      </c>
      <c r="B12" s="7"/>
      <c r="C12" s="8"/>
      <c r="D12" s="8"/>
      <c r="E12" s="8">
        <f t="shared" si="0"/>
        <v>0</v>
      </c>
      <c r="F12" s="7"/>
    </row>
    <row r="13" spans="1:6">
      <c r="A13" s="28" t="s">
        <v>32</v>
      </c>
      <c r="B13" s="7"/>
      <c r="C13" s="8"/>
      <c r="D13" s="8"/>
      <c r="E13" s="8">
        <f t="shared" si="0"/>
        <v>0</v>
      </c>
      <c r="F13" s="7"/>
    </row>
    <row r="14" spans="1:6">
      <c r="A14" s="28" t="s">
        <v>32</v>
      </c>
      <c r="B14" s="7"/>
      <c r="C14" s="8"/>
      <c r="D14" s="8"/>
      <c r="E14" s="8">
        <f t="shared" si="0"/>
        <v>0</v>
      </c>
      <c r="F14" s="7"/>
    </row>
    <row r="15" spans="1:6">
      <c r="A15" s="28" t="s">
        <v>32</v>
      </c>
      <c r="B15" s="7"/>
      <c r="C15" s="8"/>
      <c r="D15" s="8"/>
      <c r="E15" s="8">
        <f t="shared" si="0"/>
        <v>0</v>
      </c>
      <c r="F15" s="7"/>
    </row>
    <row r="16" spans="1:6">
      <c r="A16" s="28" t="s">
        <v>32</v>
      </c>
      <c r="B16" s="7"/>
      <c r="C16" s="8"/>
      <c r="D16" s="8"/>
      <c r="E16" s="8">
        <f t="shared" si="0"/>
        <v>0</v>
      </c>
      <c r="F16" s="7"/>
    </row>
    <row r="17" spans="1:6">
      <c r="A17" s="35" t="s">
        <v>27</v>
      </c>
      <c r="B17" s="36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>
      <c r="A18" s="29"/>
      <c r="B18" s="29"/>
      <c r="C18" s="6"/>
      <c r="D18" s="6"/>
      <c r="E18" s="6"/>
      <c r="F18" s="29"/>
    </row>
    <row r="19" spans="1:6">
      <c r="A19" s="29"/>
      <c r="B19" s="29"/>
      <c r="C19" s="6"/>
      <c r="D19" s="6"/>
      <c r="E19" s="6"/>
      <c r="F19" s="29"/>
    </row>
    <row r="20" spans="1:6">
      <c r="A20" s="29"/>
      <c r="B20" s="29"/>
      <c r="C20" s="6"/>
      <c r="D20" s="6"/>
      <c r="E20" s="6"/>
      <c r="F20" s="29"/>
    </row>
    <row r="21" spans="1:6">
      <c r="A21" s="29"/>
      <c r="B21" s="29"/>
      <c r="C21" s="6"/>
      <c r="D21" s="6"/>
      <c r="E21" s="6"/>
      <c r="F21" s="29"/>
    </row>
    <row r="22" spans="1:6">
      <c r="A22" s="29"/>
      <c r="B22" s="29"/>
      <c r="C22" s="6"/>
      <c r="D22" s="6"/>
      <c r="E22" s="6"/>
      <c r="F22" s="29"/>
    </row>
    <row r="23" spans="1:6">
      <c r="A23" s="29"/>
      <c r="B23" s="29"/>
      <c r="C23" s="6"/>
      <c r="D23" s="6"/>
      <c r="E23" s="6"/>
      <c r="F23" s="29"/>
    </row>
    <row r="24" spans="1:6">
      <c r="A24" s="29"/>
      <c r="B24" s="29"/>
      <c r="C24" s="6"/>
      <c r="D24" s="6"/>
      <c r="E24" s="6"/>
      <c r="F24" s="29"/>
    </row>
    <row r="25" spans="1:6">
      <c r="A25" s="29"/>
      <c r="B25" s="29"/>
      <c r="C25" s="6"/>
      <c r="D25" s="6"/>
      <c r="E25" s="6"/>
      <c r="F25" s="29"/>
    </row>
    <row r="26" spans="1:6">
      <c r="A26" s="29"/>
      <c r="B26" s="29"/>
      <c r="C26" s="6"/>
      <c r="D26" s="6"/>
      <c r="E26" s="6"/>
      <c r="F26" s="29"/>
    </row>
    <row r="27" spans="1:6">
      <c r="A27" s="29"/>
      <c r="B27" s="29"/>
      <c r="C27" s="6"/>
      <c r="D27" s="6"/>
      <c r="E27" s="6"/>
      <c r="F27" s="29"/>
    </row>
    <row r="28" spans="1:6">
      <c r="A28" s="29"/>
      <c r="B28" s="29"/>
      <c r="C28" s="6"/>
      <c r="D28" s="6"/>
      <c r="E28" s="6"/>
      <c r="F28" s="29"/>
    </row>
    <row r="29" spans="1:6">
      <c r="A29" s="29"/>
      <c r="B29" s="29"/>
      <c r="C29" s="6"/>
      <c r="D29" s="6"/>
      <c r="E29" s="6"/>
      <c r="F29" s="29"/>
    </row>
    <row r="30" spans="1:6">
      <c r="A30" s="29"/>
      <c r="B30" s="29"/>
      <c r="C30" s="6"/>
      <c r="D30" s="6"/>
      <c r="E30" s="6"/>
      <c r="F30" s="29"/>
    </row>
    <row r="31" spans="1:6">
      <c r="A31" s="29"/>
      <c r="B31" s="29"/>
      <c r="C31" s="6"/>
      <c r="D31" s="6"/>
      <c r="E31" s="6"/>
      <c r="F31" s="29"/>
    </row>
    <row r="32" spans="1:6">
      <c r="A32" s="29"/>
      <c r="B32" s="29"/>
      <c r="C32" s="6"/>
      <c r="D32" s="6"/>
      <c r="E32" s="6"/>
      <c r="F32" s="29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sheetCalcPr fullCalcOnLoad="1"/>
  <mergeCells count="3">
    <mergeCell ref="B3:F3"/>
    <mergeCell ref="B4:F4"/>
    <mergeCell ref="A17:B17"/>
  </mergeCells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12"/>
  <sheetViews>
    <sheetView workbookViewId="0">
      <selection activeCell="A8" sqref="A8"/>
    </sheetView>
  </sheetViews>
  <sheetFormatPr baseColWidth="10" defaultColWidth="8.625" defaultRowHeight="15"/>
  <cols>
    <col min="1" max="1" width="26.125" style="2" customWidth="1"/>
    <col min="2" max="16384" width="8.625" style="2"/>
  </cols>
  <sheetData>
    <row r="1" spans="1:1">
      <c r="A1" s="2" t="s">
        <v>33</v>
      </c>
    </row>
    <row r="2" spans="1:1">
      <c r="A2" s="2" t="s">
        <v>34</v>
      </c>
    </row>
    <row r="3" spans="1:1">
      <c r="A3" s="2" t="s">
        <v>35</v>
      </c>
    </row>
    <row r="4" spans="1:1">
      <c r="A4" s="2" t="s">
        <v>36</v>
      </c>
    </row>
    <row r="5" spans="1:1">
      <c r="A5" s="2" t="s">
        <v>37</v>
      </c>
    </row>
    <row r="7" spans="1:1">
      <c r="A7" s="2" t="s">
        <v>38</v>
      </c>
    </row>
    <row r="8" spans="1:1">
      <c r="A8" s="11" t="s">
        <v>39</v>
      </c>
    </row>
    <row r="9" spans="1:1">
      <c r="A9" s="11" t="s">
        <v>40</v>
      </c>
    </row>
    <row r="10" spans="1:1">
      <c r="A10" s="11" t="s">
        <v>41</v>
      </c>
    </row>
    <row r="11" spans="1:1">
      <c r="A11" s="11" t="s">
        <v>42</v>
      </c>
    </row>
    <row r="12" spans="1:1">
      <c r="A12" s="11" t="s">
        <v>37</v>
      </c>
    </row>
  </sheetData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Tess</cp:lastModifiedBy>
  <cp:revision/>
  <dcterms:created xsi:type="dcterms:W3CDTF">2016-04-13T16:19:24Z</dcterms:created>
  <dcterms:modified xsi:type="dcterms:W3CDTF">2017-12-02T19:11:14Z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