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hull2017.sharepoint.com/Projects/Turner Prize/ALL OTHER FOLDERS/Exhibition/Learning/"/>
    </mc:Choice>
  </mc:AlternateContent>
  <bookViews>
    <workbookView xWindow="0" yWindow="0" windowWidth="20490" windowHeight="7530"/>
  </bookViews>
  <sheets>
    <sheet name="Sheet1" sheetId="1" r:id="rId1"/>
  </sheet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 l="1"/>
  <c r="D59" i="1"/>
  <c r="D55" i="1"/>
  <c r="D44" i="1"/>
  <c r="D4" i="1"/>
  <c r="D12" i="1"/>
  <c r="D15" i="1"/>
  <c r="D20" i="1"/>
</calcChain>
</file>

<file path=xl/sharedStrings.xml><?xml version="1.0" encoding="utf-8"?>
<sst xmlns="http://schemas.openxmlformats.org/spreadsheetml/2006/main" count="77" uniqueCount="68">
  <si>
    <t>Curating workshop £600</t>
  </si>
  <si>
    <t>Writing workshop £900</t>
  </si>
  <si>
    <t>Exchange (Teacher CPD)</t>
  </si>
  <si>
    <t>Design for e-flyer</t>
  </si>
  <si>
    <t>Materials</t>
  </si>
  <si>
    <t>Bursaries</t>
  </si>
  <si>
    <t xml:space="preserve">Artist fee </t>
  </si>
  <si>
    <t>Facilitator fee for development</t>
  </si>
  <si>
    <t>Secondary Resource</t>
  </si>
  <si>
    <t>Design fee for e-resource</t>
  </si>
  <si>
    <t>A Day in the Life of an Artist</t>
  </si>
  <si>
    <t>Item</t>
  </si>
  <si>
    <t>Notes</t>
  </si>
  <si>
    <t>Cost</t>
  </si>
  <si>
    <t>Total</t>
  </si>
  <si>
    <t>Turner Prize 2017 - Learning and Participation Programme Budget</t>
  </si>
  <si>
    <t>Saturday Workshops</t>
  </si>
  <si>
    <t>£250 a day</t>
  </si>
  <si>
    <t>Facilitator fee for delivery</t>
  </si>
  <si>
    <t>£250 per teacher x10</t>
  </si>
  <si>
    <t>Artist fee for workshop development</t>
  </si>
  <si>
    <t>£1000 per artist x 2 artists</t>
  </si>
  <si>
    <t>£250 a day, 10 days</t>
  </si>
  <si>
    <t>Artist fee for delivery</t>
  </si>
  <si>
    <t>From resource room</t>
  </si>
  <si>
    <t xml:space="preserve">Curators fee </t>
  </si>
  <si>
    <t>Guest fee</t>
  </si>
  <si>
    <t>Travel &amp; accommodation for guest</t>
  </si>
  <si>
    <t>Refreshments</t>
  </si>
  <si>
    <t>In kind</t>
  </si>
  <si>
    <t>Charlotte Higgins fee</t>
  </si>
  <si>
    <t>Curators fee</t>
  </si>
  <si>
    <t>Travel Charlotte Higgins</t>
  </si>
  <si>
    <t>Hospitality</t>
  </si>
  <si>
    <t>Materials/resources</t>
  </si>
  <si>
    <t>Artist development fee</t>
  </si>
  <si>
    <t>Artist fee delivery</t>
  </si>
  <si>
    <t>Drawing workshop £1050</t>
  </si>
  <si>
    <t>Delivered by Heritage Learning</t>
  </si>
  <si>
    <t>Delivered by Hull 2017</t>
  </si>
  <si>
    <t>Equipment &amp; materials including hire costs</t>
  </si>
  <si>
    <t>Sodium fee</t>
  </si>
  <si>
    <t>Film workshop £1500</t>
  </si>
  <si>
    <t>Turner//Return</t>
  </si>
  <si>
    <t>Between competition &amp; care (the future of art prizes) £2500</t>
  </si>
  <si>
    <t>Speakers fees</t>
  </si>
  <si>
    <t>£200 each for 5 speakers - Artes Mundi / Turner Prize / Baltic Artist Award / Hepworth Sculpture Prize / The Woon Prize / Paul Hamlyn Award</t>
  </si>
  <si>
    <t>Accommodation &amp; Travel</t>
  </si>
  <si>
    <t>What else??</t>
  </si>
  <si>
    <t>Hack &amp; Host Fee</t>
  </si>
  <si>
    <t>"Meet Me At The Blue Box!"</t>
  </si>
  <si>
    <t>Blue box build</t>
  </si>
  <si>
    <t>Travel</t>
  </si>
  <si>
    <t>Responses from Peers x6</t>
  </si>
  <si>
    <t>£200 each for 6 speakers</t>
  </si>
  <si>
    <t>£100 each for 6 speakers</t>
  </si>
  <si>
    <t>Nick Serota reflection on Turner Prize</t>
  </si>
  <si>
    <t>I have taken venue hire out as it was discussed in Core Team meeting yesterday that it should be in Ferens.</t>
  </si>
  <si>
    <t>Travel &amp; accommodation Nick Serota</t>
  </si>
  <si>
    <t>Design fee for e-flyer</t>
  </si>
  <si>
    <t>PA</t>
  </si>
  <si>
    <t xml:space="preserve">Resource spaces </t>
  </si>
  <si>
    <t>£5500 - to come from exhibition budget</t>
  </si>
  <si>
    <t>Vinyls</t>
  </si>
  <si>
    <t>Paint</t>
  </si>
  <si>
    <t>Technicians</t>
  </si>
  <si>
    <t>Books</t>
  </si>
  <si>
    <t>Total Spend: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</si>
</sst>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9" formatCode="&quot;£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/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169" fontId="1" fillId="0" borderId="0" xfId="0" applyNumberFormat="1" applyFont="1"/>
    <xf numFmtId="169" fontId="0" fillId="0" borderId="0" xfId="0" applyNumberFormat="1" applyFont="1"/>
    <xf numFmtId="169" fontId="0" fillId="0" borderId="0" xfId="0" applyNumberFormat="1"/>
    <xf numFmtId="169" fontId="0" fillId="2" borderId="0" xfId="0" applyNumberFormat="1" applyFont="1" applyFill="1"/>
    <xf numFmtId="169" fontId="1" fillId="2" borderId="0" xfId="0" applyNumberFormat="1" applyFont="1" applyFill="1"/>
    <xf numFmtId="0" fontId="1" fillId="3" borderId="0" xfId="0" applyFont="1" applyFill="1"/>
    <xf numFmtId="169" fontId="0" fillId="3" borderId="0" xfId="0" applyNumberFormat="1" applyFont="1" applyFill="1"/>
    <xf numFmtId="169" fontId="1" fillId="3" borderId="0" xfId="0" applyNumberFormat="1" applyFont="1" applyFill="1"/>
    <xf numFmtId="0" fontId="0" fillId="3" borderId="0" xfId="0" applyFill="1"/>
    <xf numFmtId="0" fontId="1" fillId="3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169" fontId="4" fillId="0" borderId="0" xfId="0" applyNumberFormat="1" applyFont="1"/>
    <xf numFmtId="0" fontId="4" fillId="0" borderId="0" xfId="0" applyFont="1"/>
    <xf numFmtId="169" fontId="1" fillId="4" borderId="0" xfId="0" applyNumberFormat="1" applyFont="1" applyFill="1"/>
    <xf numFmtId="0" fontId="0" fillId="4" borderId="0" xfId="0" applyFill="1"/>
    <xf numFmtId="169" fontId="0" fillId="4" borderId="0" xfId="0" applyNumberFormat="1" applyFont="1" applyFill="1"/>
    <xf numFmtId="0" fontId="5" fillId="4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169" fontId="0" fillId="3" borderId="0" xfId="0" applyNumberFormat="1" applyFill="1"/>
    <xf numFmtId="0" fontId="0" fillId="2" borderId="0" xfId="0" applyFont="1" applyFill="1"/>
    <xf numFmtId="0" fontId="0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69" fontId="0" fillId="0" borderId="0" xfId="0" applyNumberFormat="1" applyFill="1"/>
    <xf numFmtId="169" fontId="1" fillId="0" borderId="0" xfId="0" applyNumberFormat="1" applyFont="1" applyFill="1"/>
    <xf numFmtId="0" fontId="0" fillId="0" borderId="0" xfId="0" applyFill="1"/>
    <xf numFmtId="0" fontId="0" fillId="0" borderId="0" xfId="0" applyFont="1" applyFill="1" applyAlignment="1">
      <alignment vertical="center"/>
    </xf>
    <xf numFmtId="169" fontId="0" fillId="0" borderId="0" xfId="0" applyNumberFormat="1" applyFont="1" applyFill="1"/>
    <xf numFmtId="0" fontId="0" fillId="0" borderId="0" xfId="0" applyFont="1" applyFill="1"/>
    <xf numFmtId="0" fontId="0" fillId="3" borderId="0" xfId="0" applyFont="1" applyFill="1"/>
    <xf numFmtId="169" fontId="4" fillId="5" borderId="0" xfId="0" applyNumberFormat="1" applyFont="1" applyFill="1" applyAlignment="1">
      <alignment horizontal="right"/>
    </xf>
    <xf numFmtId="169" fontId="4" fillId="5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abSelected="1" workbookViewId="0">
      <selection activeCell="F7" sqref="F7"/>
    </sheetView>
  </sheetViews>
  <sheetFormatPr defaultRowHeight="15" x14ac:dyDescent="0.25"/>
  <cols>
    <col min="1" max="2" width="34.140625" customWidth="1"/>
    <col min="3" max="3" width="9.140625" style="8"/>
    <col min="4" max="4" width="9.140625" style="6"/>
    <col min="5" max="5" width="16.85546875" customWidth="1"/>
    <col min="6" max="6" width="10.28515625" customWidth="1"/>
    <col min="10" max="10" width="23.85546875" customWidth="1"/>
  </cols>
  <sheetData>
    <row r="1" spans="1:6" s="18" customFormat="1" ht="19.5" x14ac:dyDescent="0.3">
      <c r="A1" s="18" t="s">
        <v>15</v>
      </c>
      <c r="C1" s="17"/>
      <c r="D1" s="17"/>
      <c r="E1" s="37" t="s">
        <v>67</v>
      </c>
      <c r="F1" s="38">
        <f>SUM(D3:D73)</f>
        <v>23000</v>
      </c>
    </row>
    <row r="2" spans="1:6" x14ac:dyDescent="0.25">
      <c r="A2" s="4" t="s">
        <v>11</v>
      </c>
      <c r="B2" s="4" t="s">
        <v>12</v>
      </c>
      <c r="C2" s="6" t="s">
        <v>13</v>
      </c>
      <c r="D2" s="6" t="s">
        <v>14</v>
      </c>
    </row>
    <row r="3" spans="1:6" x14ac:dyDescent="0.25">
      <c r="A3" s="3"/>
      <c r="B3" s="3"/>
      <c r="C3" s="7"/>
    </row>
    <row r="4" spans="1:6" s="14" customFormat="1" x14ac:dyDescent="0.25">
      <c r="A4" s="11" t="s">
        <v>2</v>
      </c>
      <c r="B4" s="11"/>
      <c r="C4" s="12"/>
      <c r="D4" s="13">
        <f>SUM(C5:C10)</f>
        <v>7500</v>
      </c>
    </row>
    <row r="5" spans="1:6" x14ac:dyDescent="0.25">
      <c r="A5" s="5" t="s">
        <v>7</v>
      </c>
      <c r="B5" s="5"/>
      <c r="C5" s="7">
        <v>750</v>
      </c>
    </row>
    <row r="6" spans="1:6" x14ac:dyDescent="0.25">
      <c r="A6" s="5" t="s">
        <v>18</v>
      </c>
      <c r="B6" s="5" t="s">
        <v>17</v>
      </c>
      <c r="C6" s="7">
        <v>1250</v>
      </c>
    </row>
    <row r="7" spans="1:6" x14ac:dyDescent="0.25">
      <c r="A7" s="5" t="s">
        <v>6</v>
      </c>
      <c r="B7" s="5"/>
      <c r="C7" s="7">
        <v>2000</v>
      </c>
    </row>
    <row r="8" spans="1:6" x14ac:dyDescent="0.25">
      <c r="A8" s="5" t="s">
        <v>5</v>
      </c>
      <c r="B8" s="5" t="s">
        <v>19</v>
      </c>
      <c r="C8" s="7">
        <v>2500</v>
      </c>
    </row>
    <row r="9" spans="1:6" x14ac:dyDescent="0.25">
      <c r="A9" s="5" t="s">
        <v>4</v>
      </c>
      <c r="B9" s="5"/>
      <c r="C9" s="7">
        <v>500</v>
      </c>
    </row>
    <row r="10" spans="1:6" x14ac:dyDescent="0.25">
      <c r="A10" s="5" t="s">
        <v>3</v>
      </c>
      <c r="B10" s="5"/>
      <c r="C10" s="7">
        <v>500</v>
      </c>
    </row>
    <row r="11" spans="1:6" x14ac:dyDescent="0.25">
      <c r="A11" s="5"/>
      <c r="B11" s="5"/>
      <c r="C11" s="7"/>
    </row>
    <row r="12" spans="1:6" s="14" customFormat="1" x14ac:dyDescent="0.25">
      <c r="A12" s="15" t="s">
        <v>8</v>
      </c>
      <c r="B12" s="15"/>
      <c r="C12" s="12"/>
      <c r="D12" s="13">
        <f>SUM(C13)</f>
        <v>500</v>
      </c>
    </row>
    <row r="13" spans="1:6" x14ac:dyDescent="0.25">
      <c r="A13" s="5" t="s">
        <v>9</v>
      </c>
      <c r="B13" s="5"/>
      <c r="C13" s="7">
        <v>500</v>
      </c>
    </row>
    <row r="14" spans="1:6" x14ac:dyDescent="0.25">
      <c r="A14" s="3"/>
      <c r="B14" s="3"/>
      <c r="C14" s="7"/>
    </row>
    <row r="15" spans="1:6" s="14" customFormat="1" x14ac:dyDescent="0.25">
      <c r="A15" s="15" t="s">
        <v>10</v>
      </c>
      <c r="B15" s="16"/>
      <c r="C15" s="12"/>
      <c r="D15" s="13">
        <f>SUM(C16:C18)</f>
        <v>5500</v>
      </c>
    </row>
    <row r="16" spans="1:6" x14ac:dyDescent="0.25">
      <c r="A16" s="5" t="s">
        <v>20</v>
      </c>
      <c r="B16" s="5" t="s">
        <v>21</v>
      </c>
      <c r="C16" s="7">
        <v>2000</v>
      </c>
    </row>
    <row r="17" spans="1:4" x14ac:dyDescent="0.25">
      <c r="A17" s="5" t="s">
        <v>23</v>
      </c>
      <c r="B17" s="5" t="s">
        <v>22</v>
      </c>
      <c r="C17" s="7">
        <v>2500</v>
      </c>
    </row>
    <row r="18" spans="1:4" x14ac:dyDescent="0.25">
      <c r="A18" s="5" t="s">
        <v>4</v>
      </c>
      <c r="B18" s="5"/>
      <c r="C18" s="7">
        <v>1000</v>
      </c>
    </row>
    <row r="19" spans="1:4" x14ac:dyDescent="0.25">
      <c r="A19" s="5"/>
      <c r="B19" s="5"/>
      <c r="C19" s="7"/>
    </row>
    <row r="20" spans="1:4" s="11" customFormat="1" x14ac:dyDescent="0.25">
      <c r="A20" s="15" t="s">
        <v>16</v>
      </c>
      <c r="B20" s="15"/>
      <c r="C20" s="13"/>
      <c r="D20" s="13">
        <f>SUM(C21:C42)</f>
        <v>4050</v>
      </c>
    </row>
    <row r="21" spans="1:4" s="20" customFormat="1" x14ac:dyDescent="0.25">
      <c r="A21" s="22" t="s">
        <v>0</v>
      </c>
      <c r="B21" s="22" t="s">
        <v>39</v>
      </c>
      <c r="C21" s="21"/>
      <c r="D21" s="19"/>
    </row>
    <row r="22" spans="1:4" x14ac:dyDescent="0.25">
      <c r="A22" s="5" t="s">
        <v>25</v>
      </c>
      <c r="B22" s="5" t="s">
        <v>29</v>
      </c>
      <c r="C22" s="7">
        <v>0</v>
      </c>
    </row>
    <row r="23" spans="1:4" x14ac:dyDescent="0.25">
      <c r="A23" s="5" t="s">
        <v>26</v>
      </c>
      <c r="B23" s="5"/>
      <c r="C23" s="7">
        <v>250</v>
      </c>
    </row>
    <row r="24" spans="1:4" x14ac:dyDescent="0.25">
      <c r="A24" s="5" t="s">
        <v>27</v>
      </c>
      <c r="B24" s="5"/>
      <c r="C24" s="7">
        <v>200</v>
      </c>
    </row>
    <row r="25" spans="1:4" x14ac:dyDescent="0.25">
      <c r="A25" s="5" t="s">
        <v>28</v>
      </c>
      <c r="B25" s="5"/>
      <c r="C25" s="7">
        <v>150</v>
      </c>
    </row>
    <row r="26" spans="1:4" x14ac:dyDescent="0.25">
      <c r="A26" s="5" t="s">
        <v>4</v>
      </c>
      <c r="B26" s="5" t="s">
        <v>24</v>
      </c>
      <c r="C26" s="7">
        <v>0</v>
      </c>
    </row>
    <row r="27" spans="1:4" x14ac:dyDescent="0.25">
      <c r="A27" s="5"/>
      <c r="B27" s="5"/>
      <c r="C27" s="7"/>
    </row>
    <row r="28" spans="1:4" s="20" customFormat="1" x14ac:dyDescent="0.25">
      <c r="A28" s="22" t="s">
        <v>1</v>
      </c>
      <c r="B28" s="22" t="s">
        <v>39</v>
      </c>
      <c r="C28" s="21"/>
      <c r="D28" s="19"/>
    </row>
    <row r="29" spans="1:4" x14ac:dyDescent="0.25">
      <c r="A29" s="5" t="s">
        <v>30</v>
      </c>
      <c r="B29" s="5"/>
      <c r="C29" s="7">
        <v>500</v>
      </c>
    </row>
    <row r="30" spans="1:4" x14ac:dyDescent="0.25">
      <c r="A30" s="5" t="s">
        <v>31</v>
      </c>
      <c r="B30" s="5" t="s">
        <v>29</v>
      </c>
      <c r="C30" s="7">
        <v>0</v>
      </c>
    </row>
    <row r="31" spans="1:4" x14ac:dyDescent="0.25">
      <c r="A31" s="5" t="s">
        <v>32</v>
      </c>
      <c r="B31" s="5"/>
      <c r="C31" s="7">
        <v>100</v>
      </c>
    </row>
    <row r="32" spans="1:4" x14ac:dyDescent="0.25">
      <c r="A32" s="5" t="s">
        <v>33</v>
      </c>
      <c r="B32" s="5"/>
      <c r="C32" s="7">
        <v>100</v>
      </c>
    </row>
    <row r="33" spans="1:4" x14ac:dyDescent="0.25">
      <c r="A33" s="5" t="s">
        <v>34</v>
      </c>
      <c r="B33" s="5"/>
      <c r="C33" s="7">
        <v>200</v>
      </c>
    </row>
    <row r="34" spans="1:4" x14ac:dyDescent="0.25">
      <c r="A34" s="5"/>
      <c r="B34" s="5"/>
      <c r="C34" s="7"/>
    </row>
    <row r="35" spans="1:4" s="20" customFormat="1" x14ac:dyDescent="0.25">
      <c r="A35" s="22" t="s">
        <v>37</v>
      </c>
      <c r="B35" s="22" t="s">
        <v>38</v>
      </c>
      <c r="C35" s="21"/>
      <c r="D35" s="19"/>
    </row>
    <row r="36" spans="1:4" x14ac:dyDescent="0.25">
      <c r="A36" s="5" t="s">
        <v>35</v>
      </c>
      <c r="B36" s="5"/>
      <c r="C36" s="7">
        <v>250</v>
      </c>
    </row>
    <row r="37" spans="1:4" x14ac:dyDescent="0.25">
      <c r="A37" s="5" t="s">
        <v>36</v>
      </c>
      <c r="B37" s="5"/>
      <c r="C37" s="7">
        <v>500</v>
      </c>
    </row>
    <row r="38" spans="1:4" x14ac:dyDescent="0.25">
      <c r="A38" s="5" t="s">
        <v>4</v>
      </c>
      <c r="B38" s="5"/>
      <c r="C38" s="7">
        <v>300</v>
      </c>
    </row>
    <row r="39" spans="1:4" x14ac:dyDescent="0.25">
      <c r="A39" s="5"/>
      <c r="B39" s="5"/>
      <c r="C39" s="7"/>
    </row>
    <row r="40" spans="1:4" s="20" customFormat="1" x14ac:dyDescent="0.25">
      <c r="A40" s="22" t="s">
        <v>42</v>
      </c>
      <c r="B40" s="22" t="s">
        <v>38</v>
      </c>
      <c r="C40" s="21"/>
      <c r="D40" s="19"/>
    </row>
    <row r="41" spans="1:4" x14ac:dyDescent="0.25">
      <c r="A41" s="5" t="s">
        <v>41</v>
      </c>
      <c r="B41" s="5"/>
      <c r="C41" s="7">
        <v>500</v>
      </c>
    </row>
    <row r="42" spans="1:4" x14ac:dyDescent="0.25">
      <c r="A42" s="5" t="s">
        <v>40</v>
      </c>
      <c r="B42" s="5"/>
      <c r="C42" s="7">
        <v>1000</v>
      </c>
    </row>
    <row r="43" spans="1:4" ht="15.75" x14ac:dyDescent="0.25">
      <c r="A43" s="2"/>
      <c r="B43" s="2"/>
    </row>
    <row r="44" spans="1:4" s="14" customFormat="1" ht="15.75" x14ac:dyDescent="0.25">
      <c r="A44" s="15" t="s">
        <v>43</v>
      </c>
      <c r="B44" s="23"/>
      <c r="C44" s="24"/>
      <c r="D44" s="13">
        <f>SUM(C47:C49)</f>
        <v>2500</v>
      </c>
    </row>
    <row r="45" spans="1:4" s="32" customFormat="1" ht="15.75" x14ac:dyDescent="0.25">
      <c r="A45" s="28" t="s">
        <v>48</v>
      </c>
      <c r="B45" s="29"/>
      <c r="C45" s="30"/>
      <c r="D45" s="31"/>
    </row>
    <row r="46" spans="1:4" s="25" customFormat="1" x14ac:dyDescent="0.25">
      <c r="A46" s="27" t="s">
        <v>44</v>
      </c>
      <c r="B46" s="26"/>
      <c r="C46" s="9"/>
      <c r="D46" s="10"/>
    </row>
    <row r="47" spans="1:4" s="3" customFormat="1" x14ac:dyDescent="0.25">
      <c r="A47" s="5" t="s">
        <v>45</v>
      </c>
      <c r="B47" s="5" t="s">
        <v>46</v>
      </c>
      <c r="C47" s="7">
        <v>1000</v>
      </c>
      <c r="D47" s="6"/>
    </row>
    <row r="48" spans="1:4" s="3" customFormat="1" x14ac:dyDescent="0.25">
      <c r="A48" s="5" t="s">
        <v>47</v>
      </c>
      <c r="B48" s="5"/>
      <c r="C48" s="7">
        <v>1000</v>
      </c>
      <c r="D48" s="6"/>
    </row>
    <row r="49" spans="1:4" s="3" customFormat="1" x14ac:dyDescent="0.25">
      <c r="A49" s="5" t="s">
        <v>33</v>
      </c>
      <c r="B49" s="5"/>
      <c r="C49" s="7">
        <v>500</v>
      </c>
      <c r="D49" s="6"/>
    </row>
    <row r="50" spans="1:4" s="3" customFormat="1" x14ac:dyDescent="0.25">
      <c r="A50" s="5"/>
      <c r="B50" s="5"/>
      <c r="C50" s="7"/>
      <c r="D50" s="6"/>
    </row>
    <row r="51" spans="1:4" s="14" customFormat="1" ht="15.75" x14ac:dyDescent="0.25">
      <c r="A51" s="15" t="s">
        <v>50</v>
      </c>
      <c r="B51" s="23"/>
      <c r="C51" s="24"/>
      <c r="D51" s="13"/>
    </row>
    <row r="52" spans="1:4" s="35" customFormat="1" ht="15.75" x14ac:dyDescent="0.25">
      <c r="A52" s="33" t="s">
        <v>49</v>
      </c>
      <c r="B52" s="29"/>
      <c r="C52" s="34"/>
      <c r="D52" s="34"/>
    </row>
    <row r="53" spans="1:4" s="35" customFormat="1" ht="15.75" x14ac:dyDescent="0.25">
      <c r="A53" s="33" t="s">
        <v>51</v>
      </c>
      <c r="B53" s="29"/>
      <c r="C53" s="34"/>
      <c r="D53" s="34"/>
    </row>
    <row r="54" spans="1:4" s="32" customFormat="1" ht="15.75" x14ac:dyDescent="0.25">
      <c r="A54" s="28"/>
      <c r="B54" s="29"/>
      <c r="C54" s="30"/>
      <c r="D54" s="31"/>
    </row>
    <row r="55" spans="1:4" s="14" customFormat="1" ht="15.75" x14ac:dyDescent="0.25">
      <c r="A55" s="15" t="s">
        <v>53</v>
      </c>
      <c r="B55" s="23"/>
      <c r="C55" s="24"/>
      <c r="D55" s="13">
        <f>SUM(C56:C57)</f>
        <v>1800</v>
      </c>
    </row>
    <row r="56" spans="1:4" x14ac:dyDescent="0.25">
      <c r="A56" s="5" t="s">
        <v>45</v>
      </c>
      <c r="B56" s="5" t="s">
        <v>54</v>
      </c>
      <c r="C56" s="7">
        <v>1200</v>
      </c>
    </row>
    <row r="57" spans="1:4" x14ac:dyDescent="0.25">
      <c r="A57" s="5" t="s">
        <v>52</v>
      </c>
      <c r="B57" s="5" t="s">
        <v>55</v>
      </c>
      <c r="C57" s="7">
        <v>600</v>
      </c>
    </row>
    <row r="58" spans="1:4" ht="15.75" x14ac:dyDescent="0.25">
      <c r="A58" s="5"/>
      <c r="B58" s="1"/>
    </row>
    <row r="59" spans="1:4" s="14" customFormat="1" x14ac:dyDescent="0.25">
      <c r="A59" s="15" t="s">
        <v>56</v>
      </c>
      <c r="B59" s="16"/>
      <c r="C59" s="12"/>
      <c r="D59" s="13">
        <f>SUM(C60:C63)</f>
        <v>1150</v>
      </c>
    </row>
    <row r="60" spans="1:4" x14ac:dyDescent="0.25">
      <c r="A60" s="5" t="s">
        <v>58</v>
      </c>
      <c r="B60" s="5"/>
      <c r="C60" s="7">
        <v>200</v>
      </c>
    </row>
    <row r="61" spans="1:4" x14ac:dyDescent="0.25">
      <c r="A61" s="5" t="s">
        <v>59</v>
      </c>
      <c r="B61" s="5"/>
      <c r="C61" s="7">
        <v>500</v>
      </c>
    </row>
    <row r="62" spans="1:4" x14ac:dyDescent="0.25">
      <c r="A62" s="5" t="s">
        <v>60</v>
      </c>
      <c r="B62" s="5"/>
      <c r="C62" s="7">
        <v>150</v>
      </c>
    </row>
    <row r="63" spans="1:4" x14ac:dyDescent="0.25">
      <c r="A63" s="5" t="s">
        <v>33</v>
      </c>
      <c r="B63" s="5" t="s">
        <v>57</v>
      </c>
      <c r="C63" s="7">
        <v>300</v>
      </c>
    </row>
    <row r="64" spans="1:4" x14ac:dyDescent="0.25">
      <c r="A64" s="3"/>
      <c r="B64" s="4"/>
      <c r="C64" s="7"/>
    </row>
    <row r="65" spans="1:4" s="36" customFormat="1" x14ac:dyDescent="0.25">
      <c r="A65" s="15" t="s">
        <v>61</v>
      </c>
      <c r="B65" s="15" t="s">
        <v>62</v>
      </c>
      <c r="C65" s="12"/>
      <c r="D65" s="13"/>
    </row>
    <row r="66" spans="1:4" s="3" customFormat="1" x14ac:dyDescent="0.25">
      <c r="A66" s="5" t="s">
        <v>63</v>
      </c>
      <c r="B66" s="5"/>
      <c r="C66" s="7">
        <v>3000</v>
      </c>
      <c r="D66" s="6"/>
    </row>
    <row r="67" spans="1:4" s="3" customFormat="1" x14ac:dyDescent="0.25">
      <c r="A67" s="5" t="s">
        <v>64</v>
      </c>
      <c r="B67" s="5"/>
      <c r="C67" s="7">
        <v>500</v>
      </c>
      <c r="D67" s="6"/>
    </row>
    <row r="68" spans="1:4" s="3" customFormat="1" x14ac:dyDescent="0.25">
      <c r="A68" s="5" t="s">
        <v>65</v>
      </c>
      <c r="B68" s="5"/>
      <c r="C68" s="7">
        <v>1500</v>
      </c>
      <c r="D68" s="6"/>
    </row>
    <row r="69" spans="1:4" s="3" customFormat="1" x14ac:dyDescent="0.25">
      <c r="A69" s="5" t="s">
        <v>66</v>
      </c>
      <c r="B69" s="5"/>
      <c r="C69" s="7">
        <v>500</v>
      </c>
      <c r="D69" s="6"/>
    </row>
    <row r="70" spans="1:4" ht="15.75" x14ac:dyDescent="0.25">
      <c r="A70" s="2"/>
      <c r="B70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>Both</Sensitivity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E9E32446-2698-4F2A-A1A7-C74357CEECE7}"/>
</file>

<file path=customXml/itemProps2.xml><?xml version="1.0" encoding="utf-8"?>
<ds:datastoreItem xmlns:ds="http://schemas.openxmlformats.org/officeDocument/2006/customXml" ds:itemID="{6EB3711F-04EC-4A92-8621-BE37AB582D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F93454-DFC5-4215-BE13-2A83AE15A7EC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958b15ed-c521-4290-b073-2e98d4cc1d7f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80129174-c05c-43cc-8e32-21fcbdfe51bb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Lily Mellor (2017)</dc:creator>
  <cp:lastModifiedBy>Lily Mellor (2017)</cp:lastModifiedBy>
  <dcterms:created xsi:type="dcterms:W3CDTF">2017-07-14T09:17:27Z</dcterms:created>
  <dcterms:modified xsi:type="dcterms:W3CDTF">2017-07-14T09:44:06Z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