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/>
  <mc:AlternateContent xmlns:mc="http://schemas.openxmlformats.org/markup-compatibility/2006">
    <mc:Choice Requires="x15">
      <x15ac:absPath xmlns:x15ac="http://schemas.microsoft.com/office/spreadsheetml/2010/11/ac" url="https://hull2017.sharepoint.com/Projects/Curious Directive/A_ Budget/"/>
    </mc:Choice>
  </mc:AlternateContent>
  <bookViews>
    <workbookView xWindow="0" yWindow="0" windowWidth="28800" windowHeight="12210"/>
  </bookViews>
  <sheets>
    <sheet name="Sheet1" sheetId="1" r:id="rId1"/>
  </sheets>
  <calcPr calcId="171027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F3" i="1"/>
  <c r="F5" i="1"/>
</calcChain>
</file>

<file path=xl/sharedStrings.xml><?xml version="1.0" encoding="utf-8"?>
<sst xmlns="http://schemas.openxmlformats.org/spreadsheetml/2006/main" count="32" uniqueCount="30">
  <si>
    <t xml:space="preserve">Frogman Budget </t>
  </si>
  <si>
    <t xml:space="preserve">Butget Total: </t>
  </si>
  <si>
    <t>Remaining:</t>
  </si>
  <si>
    <t>Edinburgh Spends</t>
  </si>
  <si>
    <t xml:space="preserve">Total </t>
  </si>
  <si>
    <t>Production</t>
  </si>
  <si>
    <t xml:space="preserve">Staffing </t>
  </si>
  <si>
    <t>Event Manager</t>
  </si>
  <si>
    <t>Oliva Haw ( 7-11th)</t>
  </si>
  <si>
    <t xml:space="preserve">£100/day </t>
  </si>
  <si>
    <t>Cleaning</t>
  </si>
  <si>
    <t xml:space="preserve">Technical </t>
  </si>
  <si>
    <t>Drapes</t>
  </si>
  <si>
    <t xml:space="preserve">All Occasions </t>
  </si>
  <si>
    <t>Crew</t>
  </si>
  <si>
    <t>Internet</t>
  </si>
  <si>
    <t>KCOM (David Watson)</t>
  </si>
  <si>
    <t>TEN (X2)</t>
  </si>
  <si>
    <t>Hull City Council</t>
  </si>
  <si>
    <t xml:space="preserve">Lighting </t>
  </si>
  <si>
    <t>HPSS</t>
  </si>
  <si>
    <t>Contra</t>
  </si>
  <si>
    <t>Bottom Line</t>
  </si>
  <si>
    <t>Duty Tech as Requested by curious directive &amp; accommodation</t>
  </si>
  <si>
    <t>Petty Cash</t>
  </si>
  <si>
    <t>Access</t>
  </si>
  <si>
    <t>BSL</t>
  </si>
  <si>
    <t xml:space="preserve">Other </t>
  </si>
  <si>
    <t>Oliver Cooper - Extra Assistance for Get in</t>
  </si>
  <si>
    <t>Check what this will be with Sam.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</si>
</sst>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£&quot;#,##0;[Red]\-&quot;£&quot;#,##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1" fillId="0" borderId="0" xfId="0" applyFont="1"/>
    <xf numFmtId="6" fontId="0" fillId="0" borderId="0" xfId="0" applyNumberFormat="1"/>
    <xf numFmtId="0" fontId="0" fillId="0" borderId="1" xfId="0" applyBorder="1"/>
    <xf numFmtId="0" fontId="0" fillId="0" borderId="2" xfId="0" applyBorder="1"/>
    <xf numFmtId="0" fontId="1" fillId="0" borderId="0" xfId="0" applyFont="1" applyBorder="1"/>
    <xf numFmtId="0" fontId="0" fillId="0" borderId="0" xfId="0" applyBorder="1"/>
    <xf numFmtId="0" fontId="0" fillId="0" borderId="1" xfId="0" applyBorder="1" applyAlignment="1">
      <alignment wrapText="1"/>
    </xf>
    <xf numFmtId="0" fontId="0" fillId="0" borderId="1" xfId="0" applyFill="1" applyBorder="1"/>
    <xf numFmtId="6" fontId="0" fillId="0" borderId="1" xfId="0" applyNumberFormat="1" applyBorder="1"/>
    <xf numFmtId="0" fontId="1" fillId="0" borderId="0" xfId="0" applyFont="1" applyFill="1" applyBorder="1"/>
    <xf numFmtId="0" fontId="3" fillId="0" borderId="1" xfId="0" applyFont="1" applyBorder="1"/>
    <xf numFmtId="6" fontId="3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workbookViewId="0">
      <selection activeCell="J14" sqref="J14"/>
    </sheetView>
  </sheetViews>
  <sheetFormatPr defaultRowHeight="15" x14ac:dyDescent="0.25"/>
  <cols>
    <col min="1" max="1" width="20.7109375" bestFit="1" customWidth="1"/>
    <col min="3" max="3" width="20.7109375" bestFit="1" customWidth="1"/>
    <col min="5" max="5" width="12.7109375" bestFit="1" customWidth="1"/>
  </cols>
  <sheetData>
    <row r="1" spans="1:7" ht="18.75" x14ac:dyDescent="0.3">
      <c r="A1" s="1" t="s">
        <v>0</v>
      </c>
    </row>
    <row r="2" spans="1:7" ht="18.75" x14ac:dyDescent="0.3">
      <c r="A2" s="1"/>
      <c r="E2" s="2" t="s">
        <v>1</v>
      </c>
      <c r="F2" s="3">
        <v>5000</v>
      </c>
    </row>
    <row r="3" spans="1:7" x14ac:dyDescent="0.25">
      <c r="A3" s="2"/>
      <c r="E3" s="2" t="s">
        <v>2</v>
      </c>
      <c r="F3" s="3">
        <f>SUM(F2-B25-B6)</f>
        <v>-4684.6000000000004</v>
      </c>
    </row>
    <row r="4" spans="1:7" x14ac:dyDescent="0.25">
      <c r="E4" t="s">
        <v>21</v>
      </c>
      <c r="F4">
        <v>2000</v>
      </c>
      <c r="G4" t="s">
        <v>29</v>
      </c>
    </row>
    <row r="5" spans="1:7" x14ac:dyDescent="0.25">
      <c r="A5" s="2" t="s">
        <v>3</v>
      </c>
      <c r="E5" t="s">
        <v>22</v>
      </c>
      <c r="F5" s="3">
        <f>SUM(F3+F4)</f>
        <v>-2684.6000000000004</v>
      </c>
    </row>
    <row r="6" spans="1:7" x14ac:dyDescent="0.25">
      <c r="A6" s="4" t="s">
        <v>4</v>
      </c>
      <c r="B6" s="4">
        <v>1261</v>
      </c>
      <c r="C6" s="4"/>
    </row>
    <row r="7" spans="1:7" ht="15.75" thickBot="1" x14ac:dyDescent="0.3">
      <c r="A7" s="5"/>
      <c r="B7" s="5"/>
      <c r="C7" s="5"/>
      <c r="D7" s="5"/>
      <c r="E7" s="5"/>
    </row>
    <row r="8" spans="1:7" ht="15.75" thickTop="1" x14ac:dyDescent="0.25">
      <c r="A8" s="6" t="s">
        <v>5</v>
      </c>
      <c r="B8" s="7"/>
      <c r="C8" s="7"/>
    </row>
    <row r="9" spans="1:7" x14ac:dyDescent="0.25">
      <c r="A9" s="6" t="s">
        <v>6</v>
      </c>
      <c r="B9" s="7"/>
      <c r="C9" s="7"/>
    </row>
    <row r="10" spans="1:7" x14ac:dyDescent="0.25">
      <c r="A10" s="4" t="s">
        <v>7</v>
      </c>
      <c r="B10" s="4">
        <v>500</v>
      </c>
      <c r="C10" s="4" t="s">
        <v>8</v>
      </c>
      <c r="D10" t="s">
        <v>9</v>
      </c>
    </row>
    <row r="11" spans="1:7" x14ac:dyDescent="0.25">
      <c r="A11" s="4" t="s">
        <v>10</v>
      </c>
      <c r="B11" s="4">
        <v>200</v>
      </c>
      <c r="C11" s="4"/>
    </row>
    <row r="12" spans="1:7" x14ac:dyDescent="0.25">
      <c r="A12" s="7"/>
      <c r="B12" s="7"/>
      <c r="C12" s="7"/>
    </row>
    <row r="13" spans="1:7" x14ac:dyDescent="0.25">
      <c r="A13" s="2" t="s">
        <v>11</v>
      </c>
    </row>
    <row r="14" spans="1:7" x14ac:dyDescent="0.25">
      <c r="A14" s="4" t="s">
        <v>12</v>
      </c>
      <c r="B14" s="4">
        <v>3112</v>
      </c>
      <c r="C14" s="4" t="s">
        <v>13</v>
      </c>
    </row>
    <row r="15" spans="1:7" x14ac:dyDescent="0.25">
      <c r="A15" s="4" t="s">
        <v>19</v>
      </c>
      <c r="B15" s="12">
        <v>2800</v>
      </c>
      <c r="C15" s="4" t="s">
        <v>20</v>
      </c>
    </row>
    <row r="16" spans="1:7" ht="60" x14ac:dyDescent="0.25">
      <c r="A16" s="4" t="s">
        <v>14</v>
      </c>
      <c r="B16" s="4">
        <v>1157.8499999999999</v>
      </c>
      <c r="C16" s="8" t="s">
        <v>23</v>
      </c>
    </row>
    <row r="17" spans="1:3" ht="30" x14ac:dyDescent="0.25">
      <c r="A17" s="4" t="s">
        <v>14</v>
      </c>
      <c r="B17" s="4">
        <v>300</v>
      </c>
      <c r="C17" s="8" t="s">
        <v>28</v>
      </c>
    </row>
    <row r="18" spans="1:3" x14ac:dyDescent="0.25">
      <c r="A18" s="4" t="s">
        <v>15</v>
      </c>
      <c r="B18" s="4">
        <v>0</v>
      </c>
      <c r="C18" s="4" t="s">
        <v>16</v>
      </c>
    </row>
    <row r="19" spans="1:3" x14ac:dyDescent="0.25">
      <c r="A19" s="7"/>
      <c r="B19" s="7"/>
      <c r="C19" s="7"/>
    </row>
    <row r="20" spans="1:3" x14ac:dyDescent="0.25">
      <c r="A20" s="11" t="s">
        <v>27</v>
      </c>
      <c r="B20" s="7"/>
      <c r="C20" s="7"/>
    </row>
    <row r="21" spans="1:3" x14ac:dyDescent="0.25">
      <c r="A21" s="9" t="s">
        <v>17</v>
      </c>
      <c r="B21" s="10">
        <v>42</v>
      </c>
      <c r="C21" s="4" t="s">
        <v>18</v>
      </c>
    </row>
    <row r="22" spans="1:3" x14ac:dyDescent="0.25">
      <c r="A22" s="9" t="s">
        <v>25</v>
      </c>
      <c r="B22" s="13">
        <v>286</v>
      </c>
      <c r="C22" s="10" t="s">
        <v>26</v>
      </c>
    </row>
    <row r="23" spans="1:3" x14ac:dyDescent="0.25">
      <c r="A23" s="9" t="s">
        <v>24</v>
      </c>
      <c r="B23" s="10">
        <v>25.75</v>
      </c>
      <c r="C23" s="4"/>
    </row>
    <row r="24" spans="1:3" x14ac:dyDescent="0.25">
      <c r="A24" s="7"/>
      <c r="C24" s="7"/>
    </row>
    <row r="25" spans="1:3" x14ac:dyDescent="0.25">
      <c r="A25" s="11" t="s">
        <v>4</v>
      </c>
      <c r="B25" s="6">
        <f>SUM(B10:B23)</f>
        <v>8423.6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276E630C-8C6A-43D1-8C10-66B43E0BD542}"/>
</file>

<file path=customXml/itemProps2.xml><?xml version="1.0" encoding="utf-8"?>
<ds:datastoreItem xmlns:ds="http://schemas.openxmlformats.org/officeDocument/2006/customXml" ds:itemID="{C77FB294-5EE9-485E-8F68-4803C4F922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E93B16-17B3-4D42-8D4A-AE0DBC6A8A25}">
  <ds:schemaRefs>
    <ds:schemaRef ds:uri="http://www.w3.org/XML/1998/namespace"/>
    <ds:schemaRef ds:uri="http://purl.org/dc/terms/"/>
    <ds:schemaRef ds:uri="http://purl.org/dc/elements/1.1/"/>
    <ds:schemaRef ds:uri="80129174-c05c-43cc-8e32-21fcbdfe51bb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58b15ed-c521-4290-b073-2e98d4cc1d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Morley Joanna (2017)</dc:creator>
  <cp:lastModifiedBy>Atkinsonm</cp:lastModifiedBy>
  <cp:lastPrinted>2017-11-02T11:45:20Z</cp:lastPrinted>
  <dcterms:created xsi:type="dcterms:W3CDTF">2017-10-23T13:36:14Z</dcterms:created>
  <dcterms:modified xsi:type="dcterms:W3CDTF">2017-11-07T10:45:28Z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