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m-pc\WORK\Hull 17\LOGG\lone twin And Now\quotes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12" i="1" l="1"/>
  <c r="I27" i="1"/>
  <c r="I25" i="1"/>
  <c r="I23" i="1"/>
  <c r="I22" i="1"/>
  <c r="I21" i="1"/>
  <c r="I20" i="1"/>
  <c r="I18" i="1"/>
  <c r="I17" i="1"/>
  <c r="I3" i="1"/>
  <c r="I2" i="1"/>
  <c r="I5" i="1"/>
  <c r="I6" i="1"/>
  <c r="I8" i="1"/>
  <c r="I9" i="1"/>
  <c r="I11" i="1"/>
  <c r="I14" i="1"/>
  <c r="I15" i="1"/>
  <c r="I29" i="1" l="1"/>
</calcChain>
</file>

<file path=xl/sharedStrings.xml><?xml version="1.0" encoding="utf-8"?>
<sst xmlns="http://schemas.openxmlformats.org/spreadsheetml/2006/main" count="98" uniqueCount="39">
  <si>
    <t>DATE</t>
  </si>
  <si>
    <t>LOCATION</t>
  </si>
  <si>
    <t>DUTIES</t>
  </si>
  <si>
    <t>STAFF</t>
  </si>
  <si>
    <t>NUMBER</t>
  </si>
  <si>
    <t>TIMES</t>
  </si>
  <si>
    <t>HOURS</t>
  </si>
  <si>
    <t>RATE</t>
  </si>
  <si>
    <t>COST</t>
  </si>
  <si>
    <t xml:space="preserve">General site </t>
  </si>
  <si>
    <t>property protection</t>
  </si>
  <si>
    <t>guard</t>
  </si>
  <si>
    <t>Site</t>
  </si>
  <si>
    <t xml:space="preserve">to manage </t>
  </si>
  <si>
    <t>Supervisor</t>
  </si>
  <si>
    <t xml:space="preserve">Pyro </t>
  </si>
  <si>
    <t>access control</t>
  </si>
  <si>
    <t>SIA</t>
  </si>
  <si>
    <t xml:space="preserve">TOTAL </t>
  </si>
  <si>
    <t>stewards</t>
  </si>
  <si>
    <t xml:space="preserve">Sunday 9th July </t>
  </si>
  <si>
    <t>0900-2100</t>
  </si>
  <si>
    <t>2100-0900</t>
  </si>
  <si>
    <t xml:space="preserve">Monday 10th July </t>
  </si>
  <si>
    <t xml:space="preserve">Tuesday 11th July </t>
  </si>
  <si>
    <t xml:space="preserve">Weds 12th July </t>
  </si>
  <si>
    <t xml:space="preserve">Thurs 13th July </t>
  </si>
  <si>
    <t xml:space="preserve">Fri 14th July </t>
  </si>
  <si>
    <t xml:space="preserve">Sat 15th July </t>
  </si>
  <si>
    <t xml:space="preserve">Sun 16th July </t>
  </si>
  <si>
    <t>0900-2000</t>
  </si>
  <si>
    <t>1930-2330</t>
  </si>
  <si>
    <t xml:space="preserve">response teams </t>
  </si>
  <si>
    <t xml:space="preserve">to respond </t>
  </si>
  <si>
    <t>2300-0900</t>
  </si>
  <si>
    <t>S</t>
  </si>
  <si>
    <t xml:space="preserve">Site </t>
  </si>
  <si>
    <t>Lost Children</t>
  </si>
  <si>
    <t>Lost Children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</si>
</sst>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pane ySplit="1" topLeftCell="A2" activePane="bottomLeft" state="frozen"/>
      <selection pane="bottomLeft" activeCell="D23" sqref="D23"/>
    </sheetView>
  </sheetViews>
  <sheetFormatPr defaultColWidth="9.140625" defaultRowHeight="12.75" x14ac:dyDescent="0.2"/>
  <cols>
    <col min="1" max="1" width="15.5703125" style="13" customWidth="1"/>
    <col min="2" max="2" width="15.5703125" style="6" customWidth="1"/>
    <col min="3" max="3" width="27" style="6" bestFit="1" customWidth="1"/>
    <col min="4" max="4" width="19.140625" style="6" customWidth="1"/>
    <col min="5" max="5" width="12.5703125" style="6" customWidth="1"/>
    <col min="6" max="6" width="14.42578125" style="6" bestFit="1" customWidth="1"/>
    <col min="7" max="7" width="9.5703125" style="6" customWidth="1"/>
    <col min="8" max="8" width="9.140625" style="6"/>
    <col min="9" max="9" width="11.5703125" style="6" bestFit="1" customWidth="1"/>
    <col min="10" max="16384" width="9.140625" style="6"/>
  </cols>
  <sheetData>
    <row r="1" spans="1:9" ht="13.5" thickBo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x14ac:dyDescent="0.2">
      <c r="A2" s="12" t="s">
        <v>20</v>
      </c>
      <c r="B2" s="9" t="s">
        <v>9</v>
      </c>
      <c r="C2" s="9" t="s">
        <v>10</v>
      </c>
      <c r="D2" s="9" t="s">
        <v>11</v>
      </c>
      <c r="E2" s="10">
        <v>2</v>
      </c>
      <c r="F2" s="10" t="s">
        <v>21</v>
      </c>
      <c r="G2" s="10">
        <v>24</v>
      </c>
      <c r="H2" s="10">
        <v>12.5</v>
      </c>
      <c r="I2" s="10">
        <f t="shared" ref="I2:I15" si="0">SUM(G2*H2)</f>
        <v>300</v>
      </c>
    </row>
    <row r="3" spans="1:9" x14ac:dyDescent="0.2">
      <c r="A3" s="8"/>
      <c r="B3" s="9" t="s">
        <v>9</v>
      </c>
      <c r="C3" s="9" t="s">
        <v>10</v>
      </c>
      <c r="D3" s="9" t="s">
        <v>11</v>
      </c>
      <c r="E3" s="10">
        <v>2</v>
      </c>
      <c r="F3" s="10" t="s">
        <v>22</v>
      </c>
      <c r="G3" s="10">
        <v>24</v>
      </c>
      <c r="H3" s="10">
        <v>12.5</v>
      </c>
      <c r="I3" s="10">
        <f>SUM(G3*H3)</f>
        <v>300</v>
      </c>
    </row>
    <row r="4" spans="1:9" x14ac:dyDescent="0.2">
      <c r="A4" s="3"/>
      <c r="B4" s="2"/>
      <c r="C4" s="2"/>
      <c r="D4" s="2"/>
      <c r="E4" s="1"/>
      <c r="F4" s="1"/>
      <c r="G4" s="1"/>
      <c r="H4" s="1"/>
      <c r="I4" s="11"/>
    </row>
    <row r="5" spans="1:9" ht="25.5" x14ac:dyDescent="0.2">
      <c r="A5" s="12" t="s">
        <v>23</v>
      </c>
      <c r="B5" s="9" t="s">
        <v>9</v>
      </c>
      <c r="C5" s="9" t="s">
        <v>10</v>
      </c>
      <c r="D5" s="9" t="s">
        <v>11</v>
      </c>
      <c r="E5" s="10">
        <v>2</v>
      </c>
      <c r="F5" s="10" t="s">
        <v>21</v>
      </c>
      <c r="G5" s="10">
        <v>24</v>
      </c>
      <c r="H5" s="10">
        <v>12.5</v>
      </c>
      <c r="I5" s="10">
        <f t="shared" si="0"/>
        <v>300</v>
      </c>
    </row>
    <row r="6" spans="1:9" x14ac:dyDescent="0.2">
      <c r="A6" s="8"/>
      <c r="B6" s="9" t="s">
        <v>9</v>
      </c>
      <c r="C6" s="9" t="s">
        <v>10</v>
      </c>
      <c r="D6" s="9" t="s">
        <v>11</v>
      </c>
      <c r="E6" s="10">
        <v>2</v>
      </c>
      <c r="F6" s="10" t="s">
        <v>22</v>
      </c>
      <c r="G6" s="10">
        <v>24</v>
      </c>
      <c r="H6" s="10">
        <v>12.5</v>
      </c>
      <c r="I6" s="10">
        <f t="shared" si="0"/>
        <v>300</v>
      </c>
    </row>
    <row r="7" spans="1:9" x14ac:dyDescent="0.2">
      <c r="A7" s="3"/>
      <c r="B7" s="2"/>
      <c r="C7" s="2"/>
      <c r="D7" s="2"/>
      <c r="E7" s="1"/>
      <c r="F7" s="1"/>
      <c r="G7" s="1"/>
      <c r="H7" s="1"/>
      <c r="I7" s="11"/>
    </row>
    <row r="8" spans="1:9" ht="25.5" x14ac:dyDescent="0.2">
      <c r="A8" s="12" t="s">
        <v>24</v>
      </c>
      <c r="B8" s="9" t="s">
        <v>9</v>
      </c>
      <c r="C8" s="9" t="s">
        <v>10</v>
      </c>
      <c r="D8" s="9" t="s">
        <v>11</v>
      </c>
      <c r="E8" s="10">
        <v>2</v>
      </c>
      <c r="F8" s="10" t="s">
        <v>21</v>
      </c>
      <c r="G8" s="10">
        <v>24</v>
      </c>
      <c r="H8" s="15">
        <v>12.5</v>
      </c>
      <c r="I8" s="10">
        <f t="shared" si="0"/>
        <v>300</v>
      </c>
    </row>
    <row r="9" spans="1:9" x14ac:dyDescent="0.2">
      <c r="A9" s="15"/>
      <c r="B9" s="9" t="s">
        <v>9</v>
      </c>
      <c r="C9" s="9" t="s">
        <v>10</v>
      </c>
      <c r="D9" s="9" t="s">
        <v>11</v>
      </c>
      <c r="E9" s="10">
        <v>2</v>
      </c>
      <c r="F9" s="10" t="s">
        <v>22</v>
      </c>
      <c r="G9" s="10">
        <v>24</v>
      </c>
      <c r="H9" s="15">
        <v>12.5</v>
      </c>
      <c r="I9" s="10">
        <f t="shared" si="0"/>
        <v>300</v>
      </c>
    </row>
    <row r="10" spans="1:9" x14ac:dyDescent="0.2">
      <c r="A10" s="3"/>
      <c r="B10" s="2"/>
      <c r="C10" s="2"/>
      <c r="D10" s="2"/>
      <c r="E10" s="1"/>
      <c r="F10" s="1"/>
      <c r="G10" s="1"/>
      <c r="H10" s="1"/>
      <c r="I10" s="11"/>
    </row>
    <row r="11" spans="1:9" x14ac:dyDescent="0.2">
      <c r="A11" s="12" t="s">
        <v>25</v>
      </c>
      <c r="B11" s="9" t="s">
        <v>9</v>
      </c>
      <c r="C11" s="9" t="s">
        <v>10</v>
      </c>
      <c r="D11" s="9" t="s">
        <v>11</v>
      </c>
      <c r="E11" s="10">
        <v>2</v>
      </c>
      <c r="F11" s="10" t="s">
        <v>21</v>
      </c>
      <c r="G11" s="10">
        <v>24</v>
      </c>
      <c r="H11" s="10">
        <v>12.5</v>
      </c>
      <c r="I11" s="10">
        <f t="shared" si="0"/>
        <v>300</v>
      </c>
    </row>
    <row r="12" spans="1:9" x14ac:dyDescent="0.2">
      <c r="A12" s="12"/>
      <c r="B12" s="9" t="s">
        <v>9</v>
      </c>
      <c r="C12" s="9" t="s">
        <v>10</v>
      </c>
      <c r="D12" s="9" t="s">
        <v>11</v>
      </c>
      <c r="E12" s="10">
        <v>2</v>
      </c>
      <c r="F12" s="10" t="s">
        <v>22</v>
      </c>
      <c r="G12" s="10">
        <v>24</v>
      </c>
      <c r="H12" s="10">
        <v>12.5</v>
      </c>
      <c r="I12" s="10">
        <f t="shared" ref="I12" si="1">SUM(G12*H12)</f>
        <v>300</v>
      </c>
    </row>
    <row r="13" spans="1:9" x14ac:dyDescent="0.2">
      <c r="A13" s="3"/>
      <c r="B13" s="2"/>
      <c r="C13" s="2"/>
      <c r="D13" s="2"/>
      <c r="E13" s="1"/>
      <c r="F13" s="1"/>
      <c r="G13" s="1"/>
      <c r="H13" s="1"/>
      <c r="I13" s="11"/>
    </row>
    <row r="14" spans="1:9" x14ac:dyDescent="0.2">
      <c r="A14" s="12" t="s">
        <v>26</v>
      </c>
      <c r="B14" s="9" t="s">
        <v>9</v>
      </c>
      <c r="C14" s="9" t="s">
        <v>10</v>
      </c>
      <c r="D14" s="9" t="s">
        <v>11</v>
      </c>
      <c r="E14" s="10">
        <v>2</v>
      </c>
      <c r="F14" s="10" t="s">
        <v>21</v>
      </c>
      <c r="G14" s="10">
        <v>24</v>
      </c>
      <c r="H14" s="10">
        <v>12.5</v>
      </c>
      <c r="I14" s="10">
        <f t="shared" si="0"/>
        <v>300</v>
      </c>
    </row>
    <row r="15" spans="1:9" x14ac:dyDescent="0.2">
      <c r="A15" s="12"/>
      <c r="B15" s="9" t="s">
        <v>9</v>
      </c>
      <c r="C15" s="9" t="s">
        <v>10</v>
      </c>
      <c r="D15" s="9" t="s">
        <v>11</v>
      </c>
      <c r="E15" s="10">
        <v>2</v>
      </c>
      <c r="F15" s="10" t="s">
        <v>22</v>
      </c>
      <c r="G15" s="10">
        <v>24</v>
      </c>
      <c r="H15" s="10">
        <v>12.5</v>
      </c>
      <c r="I15" s="10">
        <f t="shared" si="0"/>
        <v>300</v>
      </c>
    </row>
    <row r="16" spans="1:9" x14ac:dyDescent="0.2">
      <c r="A16" s="3"/>
      <c r="B16" s="2"/>
      <c r="C16" s="2"/>
      <c r="D16" s="2"/>
      <c r="E16" s="1"/>
      <c r="F16" s="1"/>
      <c r="G16" s="1"/>
      <c r="H16" s="1"/>
      <c r="I16" s="11"/>
    </row>
    <row r="17" spans="1:9" x14ac:dyDescent="0.2">
      <c r="A17" s="12" t="s">
        <v>27</v>
      </c>
      <c r="B17" s="9" t="s">
        <v>9</v>
      </c>
      <c r="C17" s="9" t="s">
        <v>10</v>
      </c>
      <c r="D17" s="9" t="s">
        <v>11</v>
      </c>
      <c r="E17" s="10">
        <v>2</v>
      </c>
      <c r="F17" s="10" t="s">
        <v>21</v>
      </c>
      <c r="G17" s="10">
        <v>24</v>
      </c>
      <c r="H17" s="10">
        <v>12.5</v>
      </c>
      <c r="I17" s="10">
        <f t="shared" ref="I17:I18" si="2">SUM(G17*H17)</f>
        <v>300</v>
      </c>
    </row>
    <row r="18" spans="1:9" x14ac:dyDescent="0.2">
      <c r="A18" s="12"/>
      <c r="B18" s="9" t="s">
        <v>9</v>
      </c>
      <c r="C18" s="9" t="s">
        <v>10</v>
      </c>
      <c r="D18" s="9" t="s">
        <v>11</v>
      </c>
      <c r="E18" s="10">
        <v>2</v>
      </c>
      <c r="F18" s="10" t="s">
        <v>22</v>
      </c>
      <c r="G18" s="10">
        <v>24</v>
      </c>
      <c r="H18" s="10">
        <v>12.5</v>
      </c>
      <c r="I18" s="10">
        <f t="shared" si="2"/>
        <v>300</v>
      </c>
    </row>
    <row r="19" spans="1:9" x14ac:dyDescent="0.2">
      <c r="A19" s="3"/>
      <c r="B19" s="2"/>
      <c r="C19" s="2"/>
      <c r="D19" s="2"/>
      <c r="E19" s="1"/>
      <c r="F19" s="1"/>
      <c r="G19" s="1"/>
      <c r="H19" s="1"/>
      <c r="I19" s="11"/>
    </row>
    <row r="20" spans="1:9" x14ac:dyDescent="0.2">
      <c r="A20" s="12" t="s">
        <v>28</v>
      </c>
      <c r="B20" s="9" t="s">
        <v>9</v>
      </c>
      <c r="C20" s="9" t="s">
        <v>10</v>
      </c>
      <c r="D20" s="9" t="s">
        <v>11</v>
      </c>
      <c r="E20" s="10">
        <v>4</v>
      </c>
      <c r="F20" s="10" t="s">
        <v>30</v>
      </c>
      <c r="G20" s="10">
        <v>44</v>
      </c>
      <c r="H20" s="10">
        <v>12.5</v>
      </c>
      <c r="I20" s="10">
        <f t="shared" ref="I20:I25" si="3">SUM(G20*H20)</f>
        <v>550</v>
      </c>
    </row>
    <row r="21" spans="1:9" x14ac:dyDescent="0.2">
      <c r="A21" s="12"/>
      <c r="B21" s="9" t="s">
        <v>12</v>
      </c>
      <c r="C21" s="9" t="s">
        <v>13</v>
      </c>
      <c r="D21" s="9" t="s">
        <v>14</v>
      </c>
      <c r="E21" s="10">
        <v>1</v>
      </c>
      <c r="F21" s="10" t="s">
        <v>31</v>
      </c>
      <c r="G21" s="10">
        <v>4</v>
      </c>
      <c r="H21" s="10">
        <v>15</v>
      </c>
      <c r="I21" s="10">
        <f t="shared" si="3"/>
        <v>60</v>
      </c>
    </row>
    <row r="22" spans="1:9" x14ac:dyDescent="0.2">
      <c r="A22" s="12"/>
      <c r="B22" s="9" t="s">
        <v>15</v>
      </c>
      <c r="C22" s="9" t="s">
        <v>16</v>
      </c>
      <c r="D22" s="9" t="s">
        <v>17</v>
      </c>
      <c r="E22" s="10">
        <v>4</v>
      </c>
      <c r="F22" s="10" t="s">
        <v>31</v>
      </c>
      <c r="G22" s="10">
        <v>16</v>
      </c>
      <c r="H22" s="10">
        <v>12.5</v>
      </c>
      <c r="I22" s="10">
        <f t="shared" si="3"/>
        <v>200</v>
      </c>
    </row>
    <row r="23" spans="1:9" x14ac:dyDescent="0.2">
      <c r="A23" s="12"/>
      <c r="B23" s="9" t="s">
        <v>32</v>
      </c>
      <c r="C23" s="9" t="s">
        <v>33</v>
      </c>
      <c r="D23" s="9" t="s">
        <v>17</v>
      </c>
      <c r="E23" s="10">
        <v>12</v>
      </c>
      <c r="F23" s="10" t="s">
        <v>31</v>
      </c>
      <c r="G23" s="10">
        <v>48</v>
      </c>
      <c r="H23" s="10">
        <v>12.5</v>
      </c>
      <c r="I23" s="10">
        <f t="shared" si="3"/>
        <v>600</v>
      </c>
    </row>
    <row r="24" spans="1:9" x14ac:dyDescent="0.2">
      <c r="A24" s="12"/>
      <c r="B24" s="9" t="s">
        <v>9</v>
      </c>
      <c r="C24" s="9" t="s">
        <v>35</v>
      </c>
      <c r="D24" s="9" t="s">
        <v>19</v>
      </c>
      <c r="E24" s="10">
        <v>6</v>
      </c>
      <c r="F24" s="10" t="s">
        <v>31</v>
      </c>
      <c r="G24" s="10">
        <v>24</v>
      </c>
      <c r="H24" s="10">
        <v>10.5</v>
      </c>
      <c r="I24" s="10">
        <f t="shared" si="3"/>
        <v>252</v>
      </c>
    </row>
    <row r="25" spans="1:9" x14ac:dyDescent="0.2">
      <c r="A25" s="8"/>
      <c r="B25" s="9" t="s">
        <v>9</v>
      </c>
      <c r="C25" s="9" t="s">
        <v>10</v>
      </c>
      <c r="D25" s="9" t="s">
        <v>11</v>
      </c>
      <c r="E25" s="10">
        <v>2</v>
      </c>
      <c r="F25" s="10" t="s">
        <v>34</v>
      </c>
      <c r="G25" s="10">
        <v>20</v>
      </c>
      <c r="H25" s="10">
        <v>12.5</v>
      </c>
      <c r="I25" s="10">
        <f t="shared" si="3"/>
        <v>250</v>
      </c>
    </row>
    <row r="26" spans="1:9" x14ac:dyDescent="0.2">
      <c r="A26" s="3"/>
      <c r="B26" s="2" t="s">
        <v>36</v>
      </c>
      <c r="C26" s="2" t="s">
        <v>37</v>
      </c>
      <c r="D26" s="2" t="s">
        <v>38</v>
      </c>
      <c r="E26" s="1">
        <v>2</v>
      </c>
      <c r="F26" s="1" t="s">
        <v>31</v>
      </c>
      <c r="G26" s="1">
        <v>8</v>
      </c>
      <c r="H26" s="1"/>
      <c r="I26" s="11">
        <v>126</v>
      </c>
    </row>
    <row r="27" spans="1:9" x14ac:dyDescent="0.2">
      <c r="A27" s="12" t="s">
        <v>29</v>
      </c>
      <c r="B27" s="9" t="s">
        <v>9</v>
      </c>
      <c r="C27" s="9" t="s">
        <v>10</v>
      </c>
      <c r="D27" s="9" t="s">
        <v>11</v>
      </c>
      <c r="E27" s="10">
        <v>2</v>
      </c>
      <c r="F27" s="10" t="s">
        <v>21</v>
      </c>
      <c r="G27" s="10">
        <v>24</v>
      </c>
      <c r="H27" s="10">
        <v>12.5</v>
      </c>
      <c r="I27" s="10">
        <f t="shared" ref="I27" si="4">SUM(G27*H27)</f>
        <v>300</v>
      </c>
    </row>
    <row r="28" spans="1:9" ht="13.5" thickBot="1" x14ac:dyDescent="0.25">
      <c r="A28" s="12"/>
      <c r="B28" s="9"/>
      <c r="C28" s="9"/>
      <c r="D28" s="9"/>
      <c r="E28" s="10"/>
      <c r="F28" s="10"/>
      <c r="G28" s="10"/>
      <c r="H28" s="10"/>
      <c r="I28" s="10"/>
    </row>
    <row r="29" spans="1:9" ht="15.75" customHeight="1" thickBot="1" x14ac:dyDescent="0.25">
      <c r="A29" s="4"/>
      <c r="B29" s="5"/>
      <c r="C29" s="5"/>
      <c r="D29" s="5"/>
      <c r="F29" s="16" t="s">
        <v>18</v>
      </c>
      <c r="G29" s="17"/>
      <c r="H29" s="18"/>
      <c r="I29" s="14">
        <f>SUM(I2:I28)</f>
        <v>5938</v>
      </c>
    </row>
  </sheetData>
  <mergeCells count="1">
    <mergeCell ref="F29:H29"/>
  </mergeCells>
  <printOptions horizontalCentered="1" verticalCentered="1"/>
  <pageMargins left="0.7" right="0.7" top="0.75" bottom="0.75" header="0.3" footer="0.3"/>
  <pageSetup orientation="landscape" r:id="rId1"/>
  <headerFooter>
    <oddHeader>&amp;F</oddHeader>
    <oddFooter>Page &amp;P of &amp;N</oddFooter>
  </headerFooter>
  <rowBreaks count="2" manualBreakCount="2">
    <brk id="16" max="16383" man="1"/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142150B-C65A-466B-A5A2-6E1D48789D91}"/>
</file>

<file path=customXml/itemProps2.xml><?xml version="1.0" encoding="utf-8"?>
<ds:datastoreItem xmlns:ds="http://schemas.openxmlformats.org/officeDocument/2006/customXml" ds:itemID="{891FDFD5-D8EE-4C0C-947D-14B7EA85335F}"/>
</file>

<file path=customXml/itemProps3.xml><?xml version="1.0" encoding="utf-8"?>
<ds:datastoreItem xmlns:ds="http://schemas.openxmlformats.org/officeDocument/2006/customXml" ds:itemID="{DB799FEF-929C-4DD9-A80E-ED3F257E7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cp:lastPrinted>2017-04-26T11:08:27Z</cp:lastPrinted>
  <dcterms:created xsi:type="dcterms:W3CDTF">2017-03-14T09:44:00Z</dcterms:created>
  <dcterms:modified xsi:type="dcterms:W3CDTF">2017-06-05T14:06:29Z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