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Land of Green Ginger/Artists/Periplum/2017/"/>
    </mc:Choice>
  </mc:AlternateContent>
  <bookViews>
    <workbookView xWindow="360" yWindow="120" windowWidth="14355" windowHeight="4680"/>
  </bookViews>
  <sheets>
    <sheet name="Sheet1" sheetId="1" r:id="rId1"/>
    <sheet name="Sheet2" sheetId="2" r:id="rId2"/>
  </sheets>
  <calcPr calcId="171027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<sst xmlns="http://schemas.openxmlformats.org/spreadsheetml/2006/main" count="78" uniqueCount="70">
  <si>
    <t>LAND OF GREEN GINGER</t>
  </si>
  <si>
    <t>7 ALLEYS BUDGET</t>
  </si>
  <si>
    <t>Artistic Director/ Director</t>
  </si>
  <si>
    <t>Artistic Director/ Script</t>
  </si>
  <si>
    <t>Production Manager</t>
  </si>
  <si>
    <t>Contigency</t>
  </si>
  <si>
    <t>Costume</t>
  </si>
  <si>
    <t>Horse &amp; Carriage Hire</t>
  </si>
  <si>
    <t>Accommodation</t>
  </si>
  <si>
    <t>Visual Installations/Props</t>
  </si>
  <si>
    <t>12.5 days @£200 per day</t>
  </si>
  <si>
    <t>25 costumes @ £100 each</t>
  </si>
  <si>
    <t>Production Food</t>
  </si>
  <si>
    <t>Portable &amp; battery powered sound</t>
  </si>
  <si>
    <t>Production Travel</t>
  </si>
  <si>
    <t>Pyrotechnical Hire, Make &amp; Materials</t>
  </si>
  <si>
    <t>5 Professional Performers</t>
  </si>
  <si>
    <t>1 community liasion performer</t>
  </si>
  <si>
    <t xml:space="preserve">Performance Event </t>
  </si>
  <si>
    <t>Pyrotechnic Design &amp; On site Wages</t>
  </si>
  <si>
    <t>Travel, Accommodation &amp; Food</t>
  </si>
  <si>
    <t>Overheads</t>
  </si>
  <si>
    <t>Pre Production Travel</t>
  </si>
  <si>
    <t>Workshop Delivery &amp; community engagement/ meetings</t>
  </si>
  <si>
    <t>Technical Manager/Lighting Design</t>
  </si>
  <si>
    <t>Sound Engineer/Design</t>
  </si>
  <si>
    <t>Original Music Composition &amp; Vocal Recordings</t>
  </si>
  <si>
    <t>Portable &amp; battery powered lighting</t>
  </si>
  <si>
    <t>Marketing Materials including Bottles</t>
  </si>
  <si>
    <t>S/visits, 2 wks creative residency, 1 w/k rehearsal, 2 w/ks production period, meetings</t>
  </si>
  <si>
    <t>Company Project Management, Administration, Insurances  &amp; Overheads</t>
  </si>
  <si>
    <t>Heralding event</t>
  </si>
  <si>
    <t>Mon 1st May</t>
  </si>
  <si>
    <t>29th April weekend</t>
  </si>
  <si>
    <t xml:space="preserve">Fri 5th May </t>
  </si>
  <si>
    <t>Sat 6th May</t>
  </si>
  <si>
    <t>Sun 7th May</t>
  </si>
  <si>
    <t>Mon 8th May</t>
  </si>
  <si>
    <t>Tues 9th May</t>
  </si>
  <si>
    <t>Wed 10th May</t>
  </si>
  <si>
    <t>Thurs 11th May</t>
  </si>
  <si>
    <t>Fri 12th May</t>
  </si>
  <si>
    <t>Sat 13th May</t>
  </si>
  <si>
    <t>Sun 14th May</t>
  </si>
  <si>
    <t>7 alleys show</t>
  </si>
  <si>
    <t>Preminition 1</t>
  </si>
  <si>
    <t>Preminition 7</t>
  </si>
  <si>
    <t>Preminition 2</t>
  </si>
  <si>
    <t>Preminition 3</t>
  </si>
  <si>
    <t>Preminition 4</t>
  </si>
  <si>
    <t>Preminition 5</t>
  </si>
  <si>
    <t>Preminition 6</t>
  </si>
  <si>
    <t xml:space="preserve">Horse &amp; carriage in Preston Road </t>
  </si>
  <si>
    <t>Ash people in central hull all walking towards preston road</t>
  </si>
  <si>
    <t>Ash person on roof of archbishop sentamu</t>
  </si>
  <si>
    <t>Ash person on side of building central location</t>
  </si>
  <si>
    <t>Ash person on roof of archbishop sentamu &amp; other locations</t>
  </si>
  <si>
    <t>Horse &amp; carriage in centre</t>
  </si>
  <si>
    <t>5 days 2 people</t>
  </si>
  <si>
    <t>Structural Engineer Aerial Set Design  &amp; Makes</t>
  </si>
  <si>
    <t>10 nights extra for 10 people</t>
  </si>
  <si>
    <t>6 journeys for 2 people</t>
  </si>
  <si>
    <t>3 days rehearsal &amp; 9 days on site</t>
  </si>
  <si>
    <t>Pre production 3 days, On Site 9 days @ £150 per day</t>
  </si>
  <si>
    <t>Pre-Production 5 days, on site 9 days @£200 per day</t>
  </si>
  <si>
    <t>Per Diem £20 per day x 14 people x 9 days</t>
  </si>
  <si>
    <t>Including 7.5 ton truck hire &amp; performers travel</t>
  </si>
  <si>
    <t>6 days @ £500 per day</t>
  </si>
  <si>
    <t>1 musician horse &amp; carriage</t>
  </si>
  <si>
    <t>1 day premonition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</si>
</sst>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 applyFill="1"/>
    <xf numFmtId="0" fontId="0" fillId="0" borderId="0" xfId="0" applyFill="1"/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6" fillId="3" borderId="0" xfId="0" applyFont="1" applyFill="1"/>
    <xf numFmtId="0" fontId="6" fillId="0" borderId="0" xfId="0" applyFont="1"/>
    <xf numFmtId="0" fontId="7" fillId="0" borderId="0" xfId="0" applyFont="1" applyFill="1"/>
    <xf numFmtId="0" fontId="8" fillId="3" borderId="0" xfId="0" applyFont="1" applyFill="1"/>
    <xf numFmtId="0" fontId="8" fillId="0" borderId="0" xfId="0" applyFont="1" applyFill="1"/>
    <xf numFmtId="0" fontId="9" fillId="0" borderId="0" xfId="0" applyFont="1"/>
    <xf numFmtId="0" fontId="7" fillId="0" borderId="0" xfId="0" applyFont="1"/>
    <xf numFmtId="0" fontId="10" fillId="0" borderId="0" xfId="0" applyFont="1" applyFill="1"/>
    <xf numFmtId="0" fontId="6" fillId="0" borderId="0" xfId="0" applyFont="1" applyFill="1"/>
    <xf numFmtId="9" fontId="7" fillId="0" borderId="0" xfId="0" applyNumberFormat="1" applyFont="1" applyFill="1" applyAlignment="1">
      <alignment horizontal="left"/>
    </xf>
    <xf numFmtId="0" fontId="1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"/>
  <sheetViews>
    <sheetView tabSelected="1" zoomScaleNormal="100" workbookViewId="0">
      <selection activeCell="B21" sqref="B21"/>
    </sheetView>
  </sheetViews>
  <sheetFormatPr defaultRowHeight="15" x14ac:dyDescent="0.25"/>
  <cols>
    <col min="1" max="1" width="48.28515625" customWidth="1"/>
    <col min="2" max="2" width="66.28515625" customWidth="1"/>
  </cols>
  <sheetData>
    <row r="1" spans="1:4" s="1" customFormat="1" x14ac:dyDescent="0.25">
      <c r="A1" s="11" t="s">
        <v>0</v>
      </c>
      <c r="B1" s="11" t="s">
        <v>1</v>
      </c>
      <c r="C1" s="11"/>
      <c r="D1" s="12"/>
    </row>
    <row r="2" spans="1:4" s="7" customFormat="1" x14ac:dyDescent="0.25">
      <c r="A2" s="13" t="s">
        <v>2</v>
      </c>
      <c r="B2" s="13" t="s">
        <v>29</v>
      </c>
      <c r="C2" s="13">
        <v>6400</v>
      </c>
      <c r="D2" s="13"/>
    </row>
    <row r="3" spans="1:4" s="7" customFormat="1" x14ac:dyDescent="0.25">
      <c r="A3" s="13" t="s">
        <v>3</v>
      </c>
      <c r="B3" s="13" t="s">
        <v>29</v>
      </c>
      <c r="C3" s="13">
        <v>6400</v>
      </c>
      <c r="D3" s="13"/>
    </row>
    <row r="4" spans="1:4" s="7" customFormat="1" x14ac:dyDescent="0.25">
      <c r="A4" s="13" t="s">
        <v>23</v>
      </c>
      <c r="B4" s="13" t="s">
        <v>58</v>
      </c>
      <c r="C4" s="13">
        <v>2000</v>
      </c>
      <c r="D4" s="13"/>
    </row>
    <row r="5" spans="1:4" s="6" customFormat="1" x14ac:dyDescent="0.25">
      <c r="A5" s="14" t="s">
        <v>18</v>
      </c>
      <c r="B5" s="14"/>
      <c r="C5" s="14"/>
      <c r="D5" s="15"/>
    </row>
    <row r="6" spans="1:4" s="7" customFormat="1" x14ac:dyDescent="0.25">
      <c r="A6" s="13" t="s">
        <v>4</v>
      </c>
      <c r="B6" s="13" t="s">
        <v>64</v>
      </c>
      <c r="C6" s="13">
        <v>2800</v>
      </c>
      <c r="D6" s="13"/>
    </row>
    <row r="7" spans="1:4" s="7" customFormat="1" x14ac:dyDescent="0.25">
      <c r="A7" s="13" t="s">
        <v>24</v>
      </c>
      <c r="B7" s="13" t="s">
        <v>63</v>
      </c>
      <c r="C7" s="13">
        <v>1800</v>
      </c>
      <c r="D7" s="13"/>
    </row>
    <row r="8" spans="1:4" s="7" customFormat="1" x14ac:dyDescent="0.25">
      <c r="A8" s="13" t="s">
        <v>25</v>
      </c>
      <c r="B8" s="13" t="s">
        <v>63</v>
      </c>
      <c r="C8" s="13">
        <v>1800</v>
      </c>
      <c r="D8" s="13"/>
    </row>
    <row r="9" spans="1:4" s="2" customFormat="1" x14ac:dyDescent="0.25">
      <c r="A9" s="16" t="s">
        <v>26</v>
      </c>
      <c r="B9" s="13" t="s">
        <v>10</v>
      </c>
      <c r="C9" s="16">
        <v>2500</v>
      </c>
      <c r="D9" s="16"/>
    </row>
    <row r="10" spans="1:4" s="7" customFormat="1" x14ac:dyDescent="0.25">
      <c r="A10" s="13" t="s">
        <v>16</v>
      </c>
      <c r="B10" s="13" t="s">
        <v>62</v>
      </c>
      <c r="C10" s="13">
        <v>7000</v>
      </c>
      <c r="D10" s="13"/>
    </row>
    <row r="11" spans="1:4" s="7" customFormat="1" x14ac:dyDescent="0.25">
      <c r="A11" s="13" t="s">
        <v>17</v>
      </c>
      <c r="B11" s="13" t="s">
        <v>62</v>
      </c>
      <c r="C11" s="13">
        <v>1400</v>
      </c>
      <c r="D11" s="13"/>
    </row>
    <row r="12" spans="1:4" s="7" customFormat="1" x14ac:dyDescent="0.25">
      <c r="A12" s="13" t="s">
        <v>68</v>
      </c>
      <c r="B12" s="13" t="s">
        <v>69</v>
      </c>
      <c r="C12" s="13">
        <v>150</v>
      </c>
      <c r="D12" s="13"/>
    </row>
    <row r="13" spans="1:4" s="7" customFormat="1" x14ac:dyDescent="0.25">
      <c r="A13" s="13" t="s">
        <v>19</v>
      </c>
      <c r="B13" s="13"/>
      <c r="C13" s="13">
        <v>2800</v>
      </c>
      <c r="D13" s="13"/>
    </row>
    <row r="14" spans="1:4" s="7" customFormat="1" x14ac:dyDescent="0.25">
      <c r="A14" s="13" t="s">
        <v>15</v>
      </c>
      <c r="B14" s="13"/>
      <c r="C14" s="13">
        <v>5700</v>
      </c>
      <c r="D14" s="13"/>
    </row>
    <row r="15" spans="1:4" s="7" customFormat="1" x14ac:dyDescent="0.25">
      <c r="A15" s="13" t="s">
        <v>59</v>
      </c>
      <c r="B15" s="13"/>
      <c r="C15" s="13">
        <v>5000</v>
      </c>
      <c r="D15" s="13"/>
    </row>
    <row r="16" spans="1:4" s="7" customFormat="1" x14ac:dyDescent="0.25">
      <c r="A16" s="13" t="s">
        <v>9</v>
      </c>
      <c r="B16" s="13"/>
      <c r="C16" s="13">
        <v>3000</v>
      </c>
      <c r="D16" s="13"/>
    </row>
    <row r="17" spans="1:41" s="7" customFormat="1" x14ac:dyDescent="0.25">
      <c r="A17" s="13" t="s">
        <v>13</v>
      </c>
      <c r="B17" s="13"/>
      <c r="C17" s="13">
        <v>2000</v>
      </c>
      <c r="D17" s="13"/>
    </row>
    <row r="18" spans="1:41" s="7" customFormat="1" x14ac:dyDescent="0.25">
      <c r="A18" s="13" t="s">
        <v>27</v>
      </c>
      <c r="B18" s="13"/>
      <c r="C18" s="13">
        <v>2500</v>
      </c>
      <c r="D18" s="13"/>
    </row>
    <row r="19" spans="1:41" s="7" customFormat="1" x14ac:dyDescent="0.25">
      <c r="A19" s="13" t="s">
        <v>6</v>
      </c>
      <c r="B19" s="13" t="s">
        <v>11</v>
      </c>
      <c r="C19" s="13">
        <v>2500</v>
      </c>
      <c r="D19" s="13"/>
    </row>
    <row r="20" spans="1:41" s="5" customFormat="1" x14ac:dyDescent="0.25">
      <c r="A20" s="17" t="s">
        <v>7</v>
      </c>
      <c r="B20" s="17" t="s">
        <v>67</v>
      </c>
      <c r="C20" s="17">
        <v>3000</v>
      </c>
      <c r="D20" s="17"/>
    </row>
    <row r="21" spans="1:41" s="7" customFormat="1" x14ac:dyDescent="0.25">
      <c r="A21" s="13" t="s">
        <v>28</v>
      </c>
      <c r="B21" s="13"/>
      <c r="C21" s="13">
        <v>1975</v>
      </c>
      <c r="D21" s="13"/>
    </row>
    <row r="22" spans="1:41" s="9" customFormat="1" x14ac:dyDescent="0.25">
      <c r="A22" s="14" t="s">
        <v>20</v>
      </c>
      <c r="B22" s="14"/>
      <c r="C22" s="14"/>
      <c r="D22" s="15"/>
      <c r="E22" s="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41" s="7" customFormat="1" x14ac:dyDescent="0.25">
      <c r="A23" s="13" t="s">
        <v>22</v>
      </c>
      <c r="B23" s="13" t="s">
        <v>61</v>
      </c>
      <c r="C23" s="13">
        <v>1200</v>
      </c>
      <c r="D23" s="13"/>
    </row>
    <row r="24" spans="1:41" s="7" customFormat="1" x14ac:dyDescent="0.25">
      <c r="A24" s="13" t="s">
        <v>14</v>
      </c>
      <c r="B24" s="13" t="s">
        <v>66</v>
      </c>
      <c r="C24" s="13">
        <v>2000</v>
      </c>
      <c r="D24" s="13"/>
    </row>
    <row r="25" spans="1:41" s="7" customFormat="1" x14ac:dyDescent="0.25">
      <c r="A25" s="13" t="s">
        <v>12</v>
      </c>
      <c r="B25" s="13" t="s">
        <v>65</v>
      </c>
      <c r="C25" s="13">
        <v>2520</v>
      </c>
      <c r="D25" s="13"/>
    </row>
    <row r="26" spans="1:41" s="7" customFormat="1" x14ac:dyDescent="0.25">
      <c r="A26" s="13" t="s">
        <v>8</v>
      </c>
      <c r="B26" s="13" t="s">
        <v>60</v>
      </c>
      <c r="C26" s="13">
        <v>4200</v>
      </c>
      <c r="D26" s="13"/>
    </row>
    <row r="27" spans="1:41" s="7" customFormat="1" x14ac:dyDescent="0.25">
      <c r="A27" s="14" t="s">
        <v>21</v>
      </c>
      <c r="B27" s="14"/>
      <c r="C27" s="14"/>
      <c r="D27" s="13"/>
    </row>
    <row r="28" spans="1:41" s="8" customFormat="1" x14ac:dyDescent="0.25">
      <c r="A28" s="13" t="s">
        <v>30</v>
      </c>
      <c r="B28" s="13"/>
      <c r="C28" s="13">
        <v>6000</v>
      </c>
      <c r="D28" s="1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8" customFormat="1" x14ac:dyDescent="0.25">
      <c r="A29" s="13" t="s">
        <v>5</v>
      </c>
      <c r="B29" s="20">
        <v>0.05</v>
      </c>
      <c r="C29" s="13">
        <v>4000</v>
      </c>
      <c r="D29" s="18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6"/>
      <c r="B30" s="16"/>
      <c r="C30" s="19">
        <f>SUM(C2:C29)</f>
        <v>80645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1" sqref="C11"/>
    </sheetView>
  </sheetViews>
  <sheetFormatPr defaultRowHeight="15" x14ac:dyDescent="0.25"/>
  <cols>
    <col min="1" max="1" width="22.28515625" customWidth="1"/>
    <col min="2" max="2" width="17.5703125" customWidth="1"/>
    <col min="3" max="3" width="49" customWidth="1"/>
    <col min="4" max="4" width="56" customWidth="1"/>
  </cols>
  <sheetData>
    <row r="1" spans="1:4" x14ac:dyDescent="0.25">
      <c r="A1" t="s">
        <v>33</v>
      </c>
      <c r="B1" t="s">
        <v>31</v>
      </c>
      <c r="C1" s="21"/>
      <c r="D1" s="21"/>
    </row>
    <row r="2" spans="1:4" x14ac:dyDescent="0.25">
      <c r="A2" t="s">
        <v>32</v>
      </c>
      <c r="B2" t="s">
        <v>45</v>
      </c>
      <c r="C2" s="21" t="s">
        <v>57</v>
      </c>
      <c r="D2" s="22" t="s">
        <v>53</v>
      </c>
    </row>
    <row r="3" spans="1:4" x14ac:dyDescent="0.25">
      <c r="A3" t="s">
        <v>34</v>
      </c>
      <c r="B3" t="s">
        <v>47</v>
      </c>
      <c r="C3" s="21" t="s">
        <v>52</v>
      </c>
      <c r="D3" s="22"/>
    </row>
    <row r="4" spans="1:4" x14ac:dyDescent="0.25">
      <c r="A4" t="s">
        <v>35</v>
      </c>
      <c r="B4" t="s">
        <v>48</v>
      </c>
      <c r="C4" s="21"/>
      <c r="D4" s="22" t="s">
        <v>55</v>
      </c>
    </row>
    <row r="5" spans="1:4" x14ac:dyDescent="0.25">
      <c r="A5" t="s">
        <v>36</v>
      </c>
      <c r="B5" t="s">
        <v>49</v>
      </c>
      <c r="C5" s="21" t="s">
        <v>52</v>
      </c>
      <c r="D5" s="22"/>
    </row>
    <row r="6" spans="1:4" x14ac:dyDescent="0.25">
      <c r="A6" t="s">
        <v>37</v>
      </c>
      <c r="B6" t="s">
        <v>50</v>
      </c>
      <c r="C6" s="21"/>
      <c r="D6" s="22" t="s">
        <v>54</v>
      </c>
    </row>
    <row r="7" spans="1:4" x14ac:dyDescent="0.25">
      <c r="A7" t="s">
        <v>38</v>
      </c>
      <c r="B7" t="s">
        <v>51</v>
      </c>
      <c r="C7" s="21"/>
      <c r="D7" s="22" t="s">
        <v>56</v>
      </c>
    </row>
    <row r="8" spans="1:4" x14ac:dyDescent="0.25">
      <c r="A8" t="s">
        <v>39</v>
      </c>
      <c r="B8" t="s">
        <v>46</v>
      </c>
      <c r="C8" s="21"/>
      <c r="D8" s="22" t="s">
        <v>56</v>
      </c>
    </row>
    <row r="9" spans="1:4" x14ac:dyDescent="0.25">
      <c r="A9" t="s">
        <v>40</v>
      </c>
      <c r="B9" t="s">
        <v>44</v>
      </c>
      <c r="C9" s="21"/>
      <c r="D9" s="22"/>
    </row>
    <row r="10" spans="1:4" x14ac:dyDescent="0.25">
      <c r="A10" t="s">
        <v>41</v>
      </c>
      <c r="B10" t="s">
        <v>44</v>
      </c>
      <c r="C10" s="21"/>
      <c r="D10" s="22"/>
    </row>
    <row r="11" spans="1:4" x14ac:dyDescent="0.25">
      <c r="A11" t="s">
        <v>42</v>
      </c>
      <c r="B11" t="s">
        <v>44</v>
      </c>
      <c r="C11" s="21"/>
      <c r="D11" s="21"/>
    </row>
    <row r="12" spans="1:4" x14ac:dyDescent="0.25">
      <c r="A12" t="s">
        <v>43</v>
      </c>
      <c r="B12" t="s">
        <v>44</v>
      </c>
      <c r="C12" s="21"/>
      <c r="D12" s="21"/>
    </row>
    <row r="13" spans="1:4" x14ac:dyDescent="0.25">
      <c r="C13" s="21"/>
      <c r="D13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7C546FA-65D2-41C0-B4D8-D8C42931335A}"/>
</file>

<file path=customXml/itemProps2.xml><?xml version="1.0" encoding="utf-8"?>
<ds:datastoreItem xmlns:ds="http://schemas.openxmlformats.org/officeDocument/2006/customXml" ds:itemID="{64314969-40E1-48A7-894B-CB832A59B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BA5823-CEDB-49A8-B6D1-DF76222F7DB7}">
  <ds:schemaRefs>
    <ds:schemaRef ds:uri="http://purl.org/dc/elements/1.1/"/>
    <ds:schemaRef ds:uri="http://schemas.microsoft.com/office/infopath/2007/PartnerControls"/>
    <ds:schemaRef ds:uri="80129174-c05c-43cc-8e32-21fcbdfe51bb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</dc:creator>
  <cp:lastModifiedBy>Bergeron Elizabeth (2017)</cp:lastModifiedBy>
  <cp:lastPrinted>2017-01-11T12:16:08Z</cp:lastPrinted>
  <dcterms:created xsi:type="dcterms:W3CDTF">2016-11-10T15:52:17Z</dcterms:created>
  <dcterms:modified xsi:type="dcterms:W3CDTF">2017-01-11T12:17:29Z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