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Projects\Blast Theory\All other documents\"/>
    </mc:Choice>
  </mc:AlternateContent>
  <bookViews>
    <workbookView xWindow="0" yWindow="0" windowWidth="25125" windowHeight="12210" tabRatio="500"/>
  </bookViews>
  <sheets>
    <sheet name="Summary" sheetId="2" r:id="rId1"/>
    <sheet name="Breakdown" sheetId="1" r:id="rId2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2" l="1"/>
</calcChain>
</file>

<file path=xl/sharedStrings.xml><?xml version="1.0" encoding="utf-8"?>
<sst xmlns="http://schemas.openxmlformats.org/spreadsheetml/2006/main" count="207" uniqueCount="86">
  <si>
    <t>Phase 1 - Research &amp; Pre Production (June – Dec 2016)</t>
  </si>
  <si>
    <t>Core 
Project</t>
  </si>
  <si>
    <t>Making 
2097</t>
  </si>
  <si>
    <t>The Films</t>
  </si>
  <si>
    <t>Screenings</t>
  </si>
  <si>
    <t>Interactive Phone Calls</t>
  </si>
  <si>
    <t>Smartphone App</t>
  </si>
  <si>
    <t>Face to Face Encounters</t>
  </si>
  <si>
    <t xml:space="preserve">
From Aarhus to the World</t>
  </si>
  <si>
    <t>Finale</t>
  </si>
  <si>
    <t>Total</t>
  </si>
  <si>
    <t>Project Management</t>
  </si>
  <si>
    <t>Project Manager</t>
  </si>
  <si>
    <t>Research &amp; Community Engagement</t>
  </si>
  <si>
    <t>Artists</t>
  </si>
  <si>
    <t>Community Liaison</t>
  </si>
  <si>
    <t>Workshop Facilitator</t>
  </si>
  <si>
    <t>Videographer / Photographer</t>
  </si>
  <si>
    <t>Venue hire</t>
  </si>
  <si>
    <t>Per Diems</t>
  </si>
  <si>
    <t>Travel</t>
  </si>
  <si>
    <t>Accommodation</t>
  </si>
  <si>
    <t>Materials</t>
  </si>
  <si>
    <t>Technical</t>
  </si>
  <si>
    <t xml:space="preserve">Technical Lead </t>
  </si>
  <si>
    <t>Application Developer</t>
  </si>
  <si>
    <t>Web Developer</t>
  </si>
  <si>
    <t>Software, hosting and internet costs</t>
  </si>
  <si>
    <t>Communications</t>
  </si>
  <si>
    <t>PR Consultant</t>
  </si>
  <si>
    <t>Marketing Officer</t>
  </si>
  <si>
    <t>Marketing Assistant</t>
  </si>
  <si>
    <t>Phase 1 - Totals</t>
  </si>
  <si>
    <t>Phase 2 - Film and Interactive Development (Jan – Mar 2017)</t>
  </si>
  <si>
    <t>Creative Development</t>
  </si>
  <si>
    <t>Scriptwriter</t>
  </si>
  <si>
    <t>Storyboard Artist</t>
  </si>
  <si>
    <t>Production Designer</t>
  </si>
  <si>
    <t>3D Artist</t>
  </si>
  <si>
    <t>Community Engagement</t>
  </si>
  <si>
    <t>Production</t>
  </si>
  <si>
    <t>Production Manager</t>
  </si>
  <si>
    <t>Costumes, props and set build</t>
  </si>
  <si>
    <t>QA / Testing</t>
  </si>
  <si>
    <t>Phase 2 - Totals</t>
  </si>
  <si>
    <t>Phase 3 – Filming and final production (Apr – Aug 2017)</t>
  </si>
  <si>
    <t>Performers</t>
  </si>
  <si>
    <t>Music and music rights</t>
  </si>
  <si>
    <t>Film crew for 5 x 3 day shoots</t>
  </si>
  <si>
    <t>Editor</t>
  </si>
  <si>
    <t>3D compositing, camera tracking and animation</t>
  </si>
  <si>
    <t>Shoot equipment hire</t>
  </si>
  <si>
    <t>Location costs</t>
  </si>
  <si>
    <t>Per diems</t>
  </si>
  <si>
    <t>Mobile projection build &amp; equipment</t>
  </si>
  <si>
    <t>Electric vehicle equipment</t>
  </si>
  <si>
    <t>Marketing materials</t>
  </si>
  <si>
    <t>Phase 3 - Totals</t>
  </si>
  <si>
    <t>Phase 4 – Public Event ( Sept - Dec 2017)</t>
  </si>
  <si>
    <t>Public Performance</t>
  </si>
  <si>
    <t>Projection Platform operator</t>
  </si>
  <si>
    <t>Production Assistant</t>
  </si>
  <si>
    <t>Truck hire</t>
  </si>
  <si>
    <t>Electric vehicle drivers</t>
  </si>
  <si>
    <t>Electric vehicle hire</t>
  </si>
  <si>
    <t>Hospitality</t>
  </si>
  <si>
    <t>Equipment Hire</t>
  </si>
  <si>
    <t>Security &amp; venue hire</t>
  </si>
  <si>
    <t>Technical Lead</t>
  </si>
  <si>
    <t>Monitoring and Data Archiving</t>
  </si>
  <si>
    <t>Press materials</t>
  </si>
  <si>
    <t>Press launch Event</t>
  </si>
  <si>
    <t>Phase 4 - Totals</t>
  </si>
  <si>
    <t>Phase 5 – Legacy ( Nov 2017 onwards)</t>
  </si>
  <si>
    <t>Analysis, Publishing, Reporting</t>
  </si>
  <si>
    <t>Video archiving and editing</t>
  </si>
  <si>
    <t>Data Analysis and Visualisaton</t>
  </si>
  <si>
    <t>Phase 5 - Totals</t>
  </si>
  <si>
    <t>Performance Fee 5%</t>
  </si>
  <si>
    <t>Contingency 10%</t>
  </si>
  <si>
    <t>Overheads 10%</t>
  </si>
  <si>
    <t>Total per area of activity</t>
  </si>
  <si>
    <t>From Aarhus to the World</t>
  </si>
  <si>
    <t>Total per phase</t>
  </si>
  <si>
    <t>Phase 5 – Legacy ( Dec 2017 onwards)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</si>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</sst>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name val="Conduit ITC Light"/>
    </font>
    <font>
      <sz val="12"/>
      <name val="Conduit ITC Bold"/>
    </font>
    <font>
      <b/>
      <sz val="12"/>
      <name val="Conduit ITC Light"/>
    </font>
    <font>
      <b/>
      <sz val="12"/>
      <name val="Conduit ITC Bold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2" fillId="0" borderId="0" xfId="1" applyFont="1" applyFill="1" applyAlignment="1">
      <alignment horizontal="left" inden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3" fillId="0" borderId="0" xfId="0" applyFont="1" applyFill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" fontId="2" fillId="3" borderId="0" xfId="0" applyNumberFormat="1" applyFont="1" applyFill="1"/>
    <xf numFmtId="1" fontId="3" fillId="0" borderId="0" xfId="0" applyNumberFormat="1" applyFont="1" applyFill="1"/>
    <xf numFmtId="1" fontId="2" fillId="0" borderId="0" xfId="0" applyNumberFormat="1" applyFont="1"/>
    <xf numFmtId="0" fontId="2" fillId="0" borderId="0" xfId="0" applyFont="1" applyFill="1"/>
    <xf numFmtId="1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B13" sqref="B13"/>
    </sheetView>
  </sheetViews>
  <sheetFormatPr defaultColWidth="10.875" defaultRowHeight="15"/>
  <cols>
    <col min="1" max="1" width="55.625" style="28" customWidth="1"/>
    <col min="2" max="10" width="10.875" style="28"/>
    <col min="11" max="11" width="14.375" style="7" customWidth="1"/>
    <col min="12" max="16384" width="10.875" style="28"/>
  </cols>
  <sheetData>
    <row r="1" spans="1:13" ht="45">
      <c r="B1" s="30" t="s">
        <v>1</v>
      </c>
      <c r="C1" s="31" t="s">
        <v>2</v>
      </c>
      <c r="D1" s="30" t="s">
        <v>3</v>
      </c>
      <c r="E1" s="31" t="s">
        <v>4</v>
      </c>
      <c r="F1" s="30" t="s">
        <v>5</v>
      </c>
      <c r="G1" s="31" t="s">
        <v>6</v>
      </c>
      <c r="H1" s="30" t="s">
        <v>7</v>
      </c>
      <c r="I1" s="31" t="s">
        <v>82</v>
      </c>
      <c r="J1" s="30" t="s">
        <v>9</v>
      </c>
      <c r="K1" s="7" t="s">
        <v>83</v>
      </c>
    </row>
    <row r="2" spans="1:13">
      <c r="B2" s="9"/>
      <c r="D2" s="9"/>
      <c r="F2" s="9"/>
      <c r="H2" s="9"/>
      <c r="J2" s="9"/>
    </row>
    <row r="3" spans="1:13">
      <c r="A3" s="32" t="s">
        <v>0</v>
      </c>
      <c r="B3" s="33">
        <v>2380</v>
      </c>
      <c r="C3" s="34">
        <v>14270</v>
      </c>
      <c r="D3" s="33">
        <v>570</v>
      </c>
      <c r="E3" s="34">
        <v>0</v>
      </c>
      <c r="F3" s="33">
        <v>880</v>
      </c>
      <c r="G3" s="34">
        <v>600</v>
      </c>
      <c r="H3" s="33">
        <v>0</v>
      </c>
      <c r="I3" s="34">
        <v>1680</v>
      </c>
      <c r="J3" s="33">
        <v>0</v>
      </c>
      <c r="K3" s="7">
        <v>20380</v>
      </c>
    </row>
    <row r="4" spans="1:13">
      <c r="A4" s="32" t="s">
        <v>33</v>
      </c>
      <c r="B4" s="33">
        <v>790</v>
      </c>
      <c r="C4" s="34">
        <v>0</v>
      </c>
      <c r="D4" s="33">
        <v>11690</v>
      </c>
      <c r="E4" s="34">
        <v>880</v>
      </c>
      <c r="F4" s="33">
        <v>6610</v>
      </c>
      <c r="G4" s="34">
        <v>4770</v>
      </c>
      <c r="H4" s="33">
        <v>1200</v>
      </c>
      <c r="I4" s="34">
        <v>2290</v>
      </c>
      <c r="J4" s="33">
        <v>0</v>
      </c>
      <c r="K4" s="7">
        <v>28230</v>
      </c>
    </row>
    <row r="5" spans="1:13">
      <c r="A5" s="32" t="s">
        <v>45</v>
      </c>
      <c r="B5" s="9">
        <v>2520</v>
      </c>
      <c r="C5" s="34">
        <v>0</v>
      </c>
      <c r="D5" s="33">
        <v>61970</v>
      </c>
      <c r="E5" s="34">
        <v>5040</v>
      </c>
      <c r="F5" s="33">
        <v>1840</v>
      </c>
      <c r="G5" s="34">
        <v>11420</v>
      </c>
      <c r="H5" s="33">
        <v>4400</v>
      </c>
      <c r="I5" s="34">
        <v>3720</v>
      </c>
      <c r="J5" s="33">
        <v>0</v>
      </c>
      <c r="K5" s="7">
        <v>90910</v>
      </c>
    </row>
    <row r="6" spans="1:13">
      <c r="A6" s="32" t="s">
        <v>58</v>
      </c>
      <c r="B6" s="33">
        <v>3665</v>
      </c>
      <c r="C6" s="34">
        <v>0</v>
      </c>
      <c r="D6" s="33">
        <v>0</v>
      </c>
      <c r="E6" s="34">
        <v>14145</v>
      </c>
      <c r="F6" s="33">
        <v>1850</v>
      </c>
      <c r="G6" s="34">
        <v>2570</v>
      </c>
      <c r="H6" s="33">
        <v>9650</v>
      </c>
      <c r="I6" s="34">
        <v>2600</v>
      </c>
      <c r="J6" s="33">
        <v>11740</v>
      </c>
      <c r="K6" s="7">
        <v>46220</v>
      </c>
    </row>
    <row r="7" spans="1:13">
      <c r="A7" s="32" t="s">
        <v>84</v>
      </c>
      <c r="B7" s="33">
        <v>1890</v>
      </c>
      <c r="C7" s="34">
        <v>0</v>
      </c>
      <c r="D7" s="33">
        <v>0</v>
      </c>
      <c r="E7" s="34">
        <v>0</v>
      </c>
      <c r="F7" s="33">
        <v>0</v>
      </c>
      <c r="G7" s="34">
        <v>0</v>
      </c>
      <c r="H7" s="33">
        <v>0</v>
      </c>
      <c r="I7" s="34">
        <v>920</v>
      </c>
      <c r="J7" s="33">
        <v>0</v>
      </c>
      <c r="K7" s="7">
        <v>2810</v>
      </c>
    </row>
    <row r="8" spans="1:13">
      <c r="A8" s="32"/>
      <c r="B8" s="33"/>
      <c r="C8" s="34"/>
      <c r="D8" s="33"/>
      <c r="E8" s="34"/>
      <c r="F8" s="33"/>
      <c r="G8" s="34"/>
      <c r="H8" s="33"/>
      <c r="I8" s="34"/>
      <c r="J8" s="33"/>
    </row>
    <row r="9" spans="1:13" s="24" customFormat="1">
      <c r="A9" s="24" t="s">
        <v>78</v>
      </c>
      <c r="B9" s="25">
        <v>562.25</v>
      </c>
      <c r="C9" s="24">
        <v>713.5</v>
      </c>
      <c r="D9" s="25">
        <v>3711.5</v>
      </c>
      <c r="E9" s="24">
        <v>1003.25</v>
      </c>
      <c r="F9" s="25">
        <v>559</v>
      </c>
      <c r="G9" s="24">
        <v>968</v>
      </c>
      <c r="H9" s="25">
        <v>762.5</v>
      </c>
      <c r="I9" s="24">
        <v>560.5</v>
      </c>
      <c r="J9" s="25">
        <v>587</v>
      </c>
      <c r="K9" s="26">
        <v>9427.5</v>
      </c>
      <c r="M9" s="24" t="s">
        <v>85</v>
      </c>
    </row>
    <row r="10" spans="1:13" s="24" customFormat="1">
      <c r="A10" s="24" t="s">
        <v>79</v>
      </c>
      <c r="B10" s="25">
        <v>1124.5</v>
      </c>
      <c r="C10" s="24">
        <v>1427</v>
      </c>
      <c r="D10" s="25">
        <v>7423</v>
      </c>
      <c r="E10" s="24">
        <v>2006.5</v>
      </c>
      <c r="F10" s="25">
        <v>1118</v>
      </c>
      <c r="G10" s="24">
        <v>1936</v>
      </c>
      <c r="H10" s="25">
        <v>1525</v>
      </c>
      <c r="I10" s="24">
        <v>1121</v>
      </c>
      <c r="J10" s="25">
        <v>1174</v>
      </c>
      <c r="K10" s="26">
        <v>18855</v>
      </c>
      <c r="M10" s="24" t="s">
        <v>85</v>
      </c>
    </row>
    <row r="11" spans="1:13">
      <c r="A11" s="28" t="s">
        <v>80</v>
      </c>
      <c r="B11" s="9">
        <v>1124.5</v>
      </c>
      <c r="C11" s="28">
        <v>1427</v>
      </c>
      <c r="D11" s="9">
        <v>7423</v>
      </c>
      <c r="E11" s="28">
        <v>2006.5</v>
      </c>
      <c r="F11" s="9">
        <v>1118</v>
      </c>
      <c r="G11" s="28">
        <v>1936</v>
      </c>
      <c r="H11" s="9">
        <v>1525</v>
      </c>
      <c r="I11" s="28">
        <v>1121</v>
      </c>
      <c r="J11" s="9">
        <v>1174</v>
      </c>
      <c r="K11" s="7">
        <v>18855</v>
      </c>
      <c r="M11" s="28" t="s">
        <v>85</v>
      </c>
    </row>
    <row r="12" spans="1:13">
      <c r="B12" s="9"/>
      <c r="D12" s="9"/>
      <c r="F12" s="9"/>
      <c r="H12" s="9"/>
      <c r="J12" s="9"/>
    </row>
    <row r="13" spans="1:13" s="7" customFormat="1">
      <c r="A13" s="7" t="s">
        <v>81</v>
      </c>
      <c r="B13" s="29">
        <v>14056.25</v>
      </c>
      <c r="C13" s="26">
        <v>17837.5</v>
      </c>
      <c r="D13" s="29">
        <v>92787.5</v>
      </c>
      <c r="E13" s="26">
        <v>25081.25</v>
      </c>
      <c r="F13" s="29">
        <v>13975</v>
      </c>
      <c r="G13" s="26">
        <v>24200</v>
      </c>
      <c r="H13" s="29">
        <v>19062.5</v>
      </c>
      <c r="I13" s="26">
        <v>14012.5</v>
      </c>
      <c r="J13" s="29">
        <v>14675</v>
      </c>
      <c r="K13" s="26">
        <v>235687.5</v>
      </c>
      <c r="L13" s="7">
        <f>SUM(K3:K11)</f>
        <v>235687.5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workbookViewId="0">
      <selection activeCell="A10" sqref="A10"/>
    </sheetView>
  </sheetViews>
  <sheetFormatPr defaultColWidth="10.875" defaultRowHeight="15"/>
  <cols>
    <col min="1" max="1" width="56.625" style="3" customWidth="1"/>
    <col min="2" max="10" width="10.875" style="3"/>
    <col min="11" max="11" width="10.875" style="2"/>
    <col min="12" max="16384" width="10.875" style="3"/>
  </cols>
  <sheetData>
    <row r="1" spans="1:11">
      <c r="A1" s="8" t="s">
        <v>0</v>
      </c>
      <c r="B1" s="9"/>
      <c r="D1" s="9"/>
      <c r="F1" s="9"/>
      <c r="H1" s="9"/>
      <c r="J1" s="9"/>
    </row>
    <row r="2" spans="1:11" ht="60">
      <c r="B2" s="10" t="s">
        <v>1</v>
      </c>
      <c r="C2" s="11" t="s">
        <v>2</v>
      </c>
      <c r="D2" s="10" t="s">
        <v>3</v>
      </c>
      <c r="E2" s="11" t="s">
        <v>4</v>
      </c>
      <c r="F2" s="10" t="s">
        <v>5</v>
      </c>
      <c r="G2" s="12" t="s">
        <v>6</v>
      </c>
      <c r="H2" s="10" t="s">
        <v>7</v>
      </c>
      <c r="I2" s="11" t="s">
        <v>8</v>
      </c>
      <c r="J2" s="10" t="s">
        <v>9</v>
      </c>
      <c r="K2" s="2" t="s">
        <v>10</v>
      </c>
    </row>
    <row r="3" spans="1:11">
      <c r="A3" s="13" t="s">
        <v>11</v>
      </c>
      <c r="B3" s="14"/>
      <c r="D3" s="9"/>
      <c r="F3" s="9"/>
      <c r="H3" s="9"/>
      <c r="J3" s="9"/>
    </row>
    <row r="4" spans="1:11">
      <c r="A4" s="15" t="s">
        <v>12</v>
      </c>
      <c r="B4" s="14">
        <v>500</v>
      </c>
      <c r="C4" s="3">
        <v>250</v>
      </c>
      <c r="D4" s="9">
        <v>250</v>
      </c>
      <c r="F4" s="9"/>
      <c r="H4" s="9"/>
      <c r="J4" s="9"/>
      <c r="K4" s="2">
        <v>1000</v>
      </c>
    </row>
    <row r="5" spans="1:11">
      <c r="A5" s="13"/>
      <c r="B5" s="14"/>
      <c r="D5" s="9"/>
      <c r="F5" s="9"/>
      <c r="H5" s="9"/>
      <c r="J5" s="9"/>
    </row>
    <row r="6" spans="1:11">
      <c r="A6" s="13" t="s">
        <v>13</v>
      </c>
      <c r="B6" s="14"/>
      <c r="D6" s="9"/>
      <c r="F6" s="9"/>
      <c r="H6" s="9"/>
      <c r="J6" s="9"/>
    </row>
    <row r="7" spans="1:11">
      <c r="A7" s="15" t="s">
        <v>14</v>
      </c>
      <c r="B7" s="14">
        <v>320</v>
      </c>
      <c r="C7" s="3">
        <v>3200</v>
      </c>
      <c r="D7" s="9">
        <v>320</v>
      </c>
      <c r="F7" s="9">
        <v>320</v>
      </c>
      <c r="G7" s="3">
        <v>320</v>
      </c>
      <c r="H7" s="9"/>
      <c r="I7" s="3">
        <v>320</v>
      </c>
      <c r="J7" s="9"/>
      <c r="K7" s="2">
        <v>4800</v>
      </c>
    </row>
    <row r="8" spans="1:11">
      <c r="A8" s="15" t="s">
        <v>15</v>
      </c>
      <c r="B8" s="14"/>
      <c r="C8" s="3">
        <v>1500</v>
      </c>
      <c r="D8" s="9"/>
      <c r="F8" s="9"/>
      <c r="H8" s="9"/>
      <c r="J8" s="9"/>
      <c r="K8" s="2">
        <v>1500</v>
      </c>
    </row>
    <row r="9" spans="1:11">
      <c r="A9" s="15" t="s">
        <v>16</v>
      </c>
      <c r="B9" s="14"/>
      <c r="C9" s="3">
        <v>750</v>
      </c>
      <c r="D9" s="9"/>
      <c r="F9" s="9"/>
      <c r="H9" s="9"/>
      <c r="J9" s="9"/>
      <c r="K9" s="2">
        <v>750</v>
      </c>
    </row>
    <row r="10" spans="1:11">
      <c r="A10" s="15" t="s">
        <v>17</v>
      </c>
      <c r="B10" s="14"/>
      <c r="C10" s="3">
        <v>500</v>
      </c>
      <c r="D10" s="9"/>
      <c r="F10" s="9"/>
      <c r="H10" s="9"/>
      <c r="J10" s="9"/>
      <c r="K10" s="2">
        <v>500</v>
      </c>
    </row>
    <row r="11" spans="1:11">
      <c r="A11" s="16" t="s">
        <v>18</v>
      </c>
      <c r="B11" s="14"/>
      <c r="C11" s="3">
        <v>800</v>
      </c>
      <c r="D11" s="9"/>
      <c r="F11" s="9"/>
      <c r="H11" s="9"/>
      <c r="J11" s="9"/>
      <c r="K11" s="2">
        <v>800</v>
      </c>
    </row>
    <row r="12" spans="1:11">
      <c r="A12" s="15" t="s">
        <v>19</v>
      </c>
      <c r="B12" s="14"/>
      <c r="C12" s="3">
        <v>1650</v>
      </c>
      <c r="D12" s="9"/>
      <c r="F12" s="9"/>
      <c r="H12" s="9"/>
      <c r="J12" s="9"/>
      <c r="K12" s="2">
        <v>1650</v>
      </c>
    </row>
    <row r="13" spans="1:11">
      <c r="A13" s="15" t="s">
        <v>20</v>
      </c>
      <c r="B13" s="14">
        <v>450</v>
      </c>
      <c r="C13" s="3">
        <v>1950</v>
      </c>
      <c r="D13" s="9"/>
      <c r="F13" s="9"/>
      <c r="H13" s="9"/>
      <c r="J13" s="9"/>
      <c r="K13" s="2">
        <v>2400</v>
      </c>
    </row>
    <row r="14" spans="1:11">
      <c r="A14" s="15" t="s">
        <v>21</v>
      </c>
      <c r="B14" s="14">
        <v>240</v>
      </c>
      <c r="C14" s="3">
        <v>2640</v>
      </c>
      <c r="D14" s="9"/>
      <c r="F14" s="9"/>
      <c r="H14" s="9"/>
      <c r="J14" s="9"/>
      <c r="K14" s="2">
        <v>2880</v>
      </c>
    </row>
    <row r="15" spans="1:11">
      <c r="A15" s="15" t="s">
        <v>22</v>
      </c>
      <c r="B15" s="14"/>
      <c r="C15" s="3">
        <v>600</v>
      </c>
      <c r="D15" s="9"/>
      <c r="F15" s="9"/>
      <c r="H15" s="9"/>
      <c r="J15" s="9"/>
      <c r="K15" s="2">
        <v>600</v>
      </c>
    </row>
    <row r="16" spans="1:11">
      <c r="A16" s="13"/>
      <c r="B16" s="14"/>
      <c r="D16" s="9"/>
      <c r="F16" s="9"/>
      <c r="H16" s="9"/>
      <c r="J16" s="9"/>
    </row>
    <row r="17" spans="1:11">
      <c r="A17" s="13" t="s">
        <v>23</v>
      </c>
      <c r="B17" s="14"/>
      <c r="D17" s="9"/>
      <c r="F17" s="9"/>
      <c r="H17" s="9"/>
      <c r="J17" s="9"/>
    </row>
    <row r="18" spans="1:11">
      <c r="A18" s="15" t="s">
        <v>24</v>
      </c>
      <c r="B18" s="14">
        <v>180</v>
      </c>
      <c r="D18" s="9"/>
      <c r="F18" s="9">
        <v>360</v>
      </c>
      <c r="G18" s="3">
        <v>180</v>
      </c>
      <c r="H18" s="9"/>
      <c r="J18" s="9"/>
      <c r="K18" s="2">
        <v>720</v>
      </c>
    </row>
    <row r="19" spans="1:11">
      <c r="A19" s="15" t="s">
        <v>25</v>
      </c>
      <c r="B19" s="14"/>
      <c r="D19" s="9"/>
      <c r="F19" s="9">
        <v>0</v>
      </c>
      <c r="H19" s="9"/>
      <c r="J19" s="9"/>
      <c r="K19" s="2">
        <v>0</v>
      </c>
    </row>
    <row r="20" spans="1:11">
      <c r="A20" s="15" t="s">
        <v>26</v>
      </c>
      <c r="B20" s="14">
        <v>180</v>
      </c>
      <c r="C20" s="3">
        <v>180</v>
      </c>
      <c r="D20" s="9"/>
      <c r="F20" s="9"/>
      <c r="H20" s="9"/>
      <c r="I20" s="3">
        <v>180</v>
      </c>
      <c r="J20" s="9"/>
      <c r="K20" s="2">
        <v>540</v>
      </c>
    </row>
    <row r="21" spans="1:11">
      <c r="A21" s="15" t="s">
        <v>27</v>
      </c>
      <c r="B21" s="14"/>
      <c r="D21" s="9"/>
      <c r="F21" s="9">
        <v>200</v>
      </c>
      <c r="G21" s="3">
        <v>100</v>
      </c>
      <c r="H21" s="9"/>
      <c r="J21" s="9"/>
      <c r="K21" s="2">
        <v>300</v>
      </c>
    </row>
    <row r="22" spans="1:11">
      <c r="A22" s="13"/>
      <c r="B22" s="14"/>
      <c r="D22" s="9"/>
      <c r="F22" s="9"/>
      <c r="H22" s="9"/>
      <c r="J22" s="9"/>
    </row>
    <row r="23" spans="1:11">
      <c r="A23" s="13" t="s">
        <v>28</v>
      </c>
      <c r="B23" s="14"/>
      <c r="D23" s="9"/>
      <c r="F23" s="9"/>
      <c r="H23" s="9"/>
      <c r="J23" s="9"/>
    </row>
    <row r="24" spans="1:11">
      <c r="A24" s="15" t="s">
        <v>29</v>
      </c>
      <c r="B24" s="14">
        <v>250</v>
      </c>
      <c r="C24" s="3">
        <v>250</v>
      </c>
      <c r="D24" s="9"/>
      <c r="F24" s="9"/>
      <c r="H24" s="9"/>
      <c r="I24" s="3">
        <v>500</v>
      </c>
      <c r="J24" s="9"/>
      <c r="K24" s="2">
        <v>1000</v>
      </c>
    </row>
    <row r="25" spans="1:11">
      <c r="A25" s="15" t="s">
        <v>30</v>
      </c>
      <c r="B25" s="14">
        <v>180</v>
      </c>
      <c r="D25" s="9"/>
      <c r="F25" s="9"/>
      <c r="H25" s="9"/>
      <c r="I25" s="3">
        <v>360</v>
      </c>
      <c r="J25" s="9"/>
      <c r="K25" s="2">
        <v>540</v>
      </c>
    </row>
    <row r="26" spans="1:11">
      <c r="A26" s="15" t="s">
        <v>31</v>
      </c>
      <c r="B26" s="14">
        <v>80</v>
      </c>
      <c r="D26" s="9"/>
      <c r="F26" s="9"/>
      <c r="H26" s="9"/>
      <c r="I26" s="3">
        <v>320</v>
      </c>
      <c r="J26" s="9"/>
      <c r="K26" s="2">
        <v>400</v>
      </c>
    </row>
    <row r="27" spans="1:11">
      <c r="A27" s="15"/>
      <c r="B27" s="14"/>
      <c r="D27" s="9"/>
      <c r="F27" s="9"/>
      <c r="H27" s="9"/>
      <c r="J27" s="9"/>
    </row>
    <row r="28" spans="1:11" s="7" customFormat="1">
      <c r="A28" s="17" t="s">
        <v>32</v>
      </c>
      <c r="B28" s="18">
        <v>2380</v>
      </c>
      <c r="C28" s="19">
        <v>14270</v>
      </c>
      <c r="D28" s="18">
        <v>570</v>
      </c>
      <c r="E28" s="19">
        <v>0</v>
      </c>
      <c r="F28" s="18">
        <v>880</v>
      </c>
      <c r="G28" s="19">
        <v>600</v>
      </c>
      <c r="H28" s="18">
        <v>0</v>
      </c>
      <c r="I28" s="19">
        <v>1680</v>
      </c>
      <c r="J28" s="18">
        <v>0</v>
      </c>
      <c r="K28" s="7">
        <v>20380</v>
      </c>
    </row>
    <row r="29" spans="1:11">
      <c r="B29" s="20"/>
      <c r="C29" s="2"/>
      <c r="D29" s="20"/>
      <c r="E29" s="2"/>
      <c r="F29" s="20"/>
      <c r="G29" s="2"/>
      <c r="H29" s="20"/>
      <c r="I29" s="2"/>
      <c r="J29" s="20"/>
    </row>
    <row r="30" spans="1:11" ht="60">
      <c r="A30" s="2" t="s">
        <v>33</v>
      </c>
      <c r="B30" s="10" t="s">
        <v>1</v>
      </c>
      <c r="C30" s="11" t="s">
        <v>2</v>
      </c>
      <c r="D30" s="10" t="s">
        <v>3</v>
      </c>
      <c r="E30" s="11" t="s">
        <v>4</v>
      </c>
      <c r="F30" s="10" t="s">
        <v>5</v>
      </c>
      <c r="G30" s="12" t="s">
        <v>6</v>
      </c>
      <c r="H30" s="10" t="s">
        <v>7</v>
      </c>
      <c r="I30" s="11" t="s">
        <v>8</v>
      </c>
      <c r="J30" s="10" t="s">
        <v>9</v>
      </c>
    </row>
    <row r="31" spans="1:11">
      <c r="B31" s="9"/>
      <c r="D31" s="9"/>
      <c r="F31" s="9"/>
      <c r="H31" s="9"/>
      <c r="J31" s="9"/>
    </row>
    <row r="32" spans="1:11">
      <c r="B32" s="9"/>
      <c r="D32" s="9"/>
      <c r="F32" s="9"/>
      <c r="H32" s="9"/>
      <c r="J32" s="9"/>
    </row>
    <row r="33" spans="1:11">
      <c r="A33" s="3" t="s">
        <v>11</v>
      </c>
      <c r="B33" s="9"/>
      <c r="D33" s="9"/>
      <c r="F33" s="9"/>
      <c r="H33" s="9"/>
      <c r="J33" s="9"/>
    </row>
    <row r="34" spans="1:11">
      <c r="A34" s="16" t="s">
        <v>12</v>
      </c>
      <c r="B34" s="9"/>
      <c r="D34" s="9">
        <v>500</v>
      </c>
      <c r="E34" s="3">
        <v>250</v>
      </c>
      <c r="F34" s="9">
        <v>250</v>
      </c>
      <c r="G34" s="3">
        <v>250</v>
      </c>
      <c r="H34" s="9">
        <v>250</v>
      </c>
      <c r="J34" s="9"/>
      <c r="K34" s="2">
        <v>1500</v>
      </c>
    </row>
    <row r="35" spans="1:11">
      <c r="B35" s="9"/>
      <c r="D35" s="9"/>
      <c r="F35" s="9"/>
      <c r="H35" s="9"/>
      <c r="J35" s="9"/>
    </row>
    <row r="36" spans="1:11">
      <c r="A36" s="3" t="s">
        <v>34</v>
      </c>
      <c r="B36" s="9"/>
      <c r="D36" s="9"/>
      <c r="F36" s="9"/>
      <c r="H36" s="9"/>
      <c r="J36" s="9"/>
    </row>
    <row r="37" spans="1:11">
      <c r="A37" s="16" t="s">
        <v>14</v>
      </c>
      <c r="B37" s="9"/>
      <c r="D37" s="9">
        <v>1600</v>
      </c>
      <c r="F37" s="9">
        <v>2560</v>
      </c>
      <c r="G37" s="3">
        <v>1280</v>
      </c>
      <c r="H37" s="9">
        <v>320</v>
      </c>
      <c r="I37" s="3">
        <v>320</v>
      </c>
      <c r="J37" s="9"/>
      <c r="K37" s="2">
        <v>6080</v>
      </c>
    </row>
    <row r="38" spans="1:11">
      <c r="A38" s="16" t="s">
        <v>35</v>
      </c>
      <c r="B38" s="9"/>
      <c r="D38" s="9">
        <v>1000</v>
      </c>
      <c r="F38" s="9">
        <v>500</v>
      </c>
      <c r="G38" s="3">
        <v>250</v>
      </c>
      <c r="H38" s="9"/>
      <c r="J38" s="9"/>
      <c r="K38" s="2">
        <v>1750</v>
      </c>
    </row>
    <row r="39" spans="1:11">
      <c r="A39" s="16" t="s">
        <v>36</v>
      </c>
      <c r="B39" s="9"/>
      <c r="D39" s="9">
        <v>600</v>
      </c>
      <c r="F39" s="9"/>
      <c r="H39" s="9"/>
      <c r="J39" s="9"/>
      <c r="K39" s="2">
        <v>600</v>
      </c>
    </row>
    <row r="40" spans="1:11">
      <c r="A40" s="16" t="s">
        <v>37</v>
      </c>
      <c r="B40" s="9"/>
      <c r="D40" s="9">
        <v>750</v>
      </c>
      <c r="F40" s="9"/>
      <c r="G40" s="3">
        <v>250</v>
      </c>
      <c r="H40" s="9"/>
      <c r="J40" s="9"/>
      <c r="K40" s="2">
        <v>1000</v>
      </c>
    </row>
    <row r="41" spans="1:11">
      <c r="A41" s="16" t="s">
        <v>38</v>
      </c>
      <c r="B41" s="9"/>
      <c r="D41" s="9">
        <v>2100</v>
      </c>
      <c r="F41" s="9"/>
      <c r="G41" s="3">
        <v>350</v>
      </c>
      <c r="H41" s="9"/>
      <c r="I41" s="3">
        <v>350</v>
      </c>
      <c r="J41" s="9"/>
      <c r="K41" s="2">
        <v>2800</v>
      </c>
    </row>
    <row r="42" spans="1:11">
      <c r="A42" s="16"/>
      <c r="B42" s="9"/>
      <c r="D42" s="9"/>
      <c r="F42" s="9"/>
      <c r="H42" s="9"/>
      <c r="J42" s="9"/>
    </row>
    <row r="43" spans="1:11">
      <c r="A43" s="3" t="s">
        <v>39</v>
      </c>
      <c r="B43" s="9"/>
      <c r="D43" s="9"/>
      <c r="F43" s="9"/>
      <c r="H43" s="9"/>
      <c r="J43" s="9"/>
    </row>
    <row r="44" spans="1:11">
      <c r="A44" s="16" t="s">
        <v>15</v>
      </c>
      <c r="B44" s="9"/>
      <c r="D44" s="9">
        <v>450</v>
      </c>
      <c r="F44" s="9"/>
      <c r="H44" s="9"/>
      <c r="J44" s="9"/>
      <c r="K44" s="2">
        <v>450</v>
      </c>
    </row>
    <row r="45" spans="1:11">
      <c r="B45" s="9"/>
      <c r="D45" s="9"/>
      <c r="F45" s="9"/>
      <c r="H45" s="9"/>
      <c r="J45" s="9"/>
    </row>
    <row r="46" spans="1:11">
      <c r="A46" s="3" t="s">
        <v>40</v>
      </c>
      <c r="B46" s="9"/>
      <c r="D46" s="9"/>
      <c r="F46" s="9"/>
      <c r="H46" s="9"/>
      <c r="J46" s="9"/>
    </row>
    <row r="47" spans="1:11">
      <c r="A47" s="16" t="s">
        <v>41</v>
      </c>
      <c r="B47" s="9">
        <v>180</v>
      </c>
      <c r="D47" s="9">
        <v>1080</v>
      </c>
      <c r="E47" s="3">
        <v>180</v>
      </c>
      <c r="F47" s="9"/>
      <c r="H47" s="9">
        <v>180</v>
      </c>
      <c r="J47" s="9"/>
      <c r="K47" s="2">
        <v>1620</v>
      </c>
    </row>
    <row r="48" spans="1:11">
      <c r="A48" s="16" t="s">
        <v>42</v>
      </c>
      <c r="B48" s="9"/>
      <c r="D48" s="9">
        <v>2000</v>
      </c>
      <c r="F48" s="9"/>
      <c r="G48" s="3">
        <v>500</v>
      </c>
      <c r="H48" s="9"/>
      <c r="J48" s="9"/>
      <c r="K48" s="2">
        <v>2500</v>
      </c>
    </row>
    <row r="49" spans="1:11">
      <c r="A49" s="16" t="s">
        <v>19</v>
      </c>
      <c r="B49" s="9"/>
      <c r="D49" s="9">
        <v>100</v>
      </c>
      <c r="E49" s="3">
        <v>50</v>
      </c>
      <c r="F49" s="9"/>
      <c r="H49" s="9">
        <v>50</v>
      </c>
      <c r="J49" s="9"/>
      <c r="K49" s="2">
        <v>200</v>
      </c>
    </row>
    <row r="50" spans="1:11">
      <c r="A50" s="16" t="s">
        <v>20</v>
      </c>
      <c r="B50" s="9"/>
      <c r="D50" s="9">
        <v>300</v>
      </c>
      <c r="E50" s="3">
        <v>150</v>
      </c>
      <c r="F50" s="9"/>
      <c r="H50" s="9">
        <v>150</v>
      </c>
      <c r="J50" s="9"/>
      <c r="K50" s="2">
        <v>600</v>
      </c>
    </row>
    <row r="51" spans="1:11">
      <c r="A51" s="16" t="s">
        <v>21</v>
      </c>
      <c r="B51" s="9"/>
      <c r="D51" s="9">
        <v>300</v>
      </c>
      <c r="E51" s="3">
        <v>150</v>
      </c>
      <c r="F51" s="9"/>
      <c r="H51" s="9">
        <v>150</v>
      </c>
      <c r="J51" s="9"/>
      <c r="K51" s="2">
        <v>600</v>
      </c>
    </row>
    <row r="52" spans="1:11">
      <c r="A52" s="16" t="s">
        <v>22</v>
      </c>
      <c r="B52" s="9"/>
      <c r="D52" s="9">
        <v>300</v>
      </c>
      <c r="E52" s="3">
        <v>100</v>
      </c>
      <c r="F52" s="9"/>
      <c r="H52" s="9">
        <v>100</v>
      </c>
      <c r="J52" s="9"/>
      <c r="K52" s="2">
        <v>500</v>
      </c>
    </row>
    <row r="53" spans="1:11">
      <c r="B53" s="9"/>
      <c r="D53" s="9"/>
      <c r="F53" s="9"/>
      <c r="H53" s="9"/>
      <c r="J53" s="9"/>
    </row>
    <row r="54" spans="1:11">
      <c r="A54" s="3" t="s">
        <v>23</v>
      </c>
      <c r="B54" s="9"/>
      <c r="D54" s="9"/>
      <c r="F54" s="9"/>
      <c r="H54" s="9"/>
      <c r="J54" s="9"/>
    </row>
    <row r="55" spans="1:11">
      <c r="A55" s="16" t="s">
        <v>24</v>
      </c>
      <c r="B55" s="9"/>
      <c r="D55" s="9"/>
      <c r="F55" s="9">
        <v>360</v>
      </c>
      <c r="G55" s="3">
        <v>180</v>
      </c>
      <c r="H55" s="9"/>
      <c r="J55" s="9"/>
      <c r="K55" s="2">
        <v>540</v>
      </c>
    </row>
    <row r="56" spans="1:11">
      <c r="A56" s="16" t="s">
        <v>25</v>
      </c>
      <c r="B56" s="9"/>
      <c r="D56" s="9"/>
      <c r="F56" s="9">
        <v>2520</v>
      </c>
      <c r="G56" s="3">
        <v>1440</v>
      </c>
      <c r="H56" s="9"/>
      <c r="J56" s="9"/>
      <c r="K56" s="2">
        <v>3960</v>
      </c>
    </row>
    <row r="57" spans="1:11">
      <c r="A57" s="16" t="s">
        <v>26</v>
      </c>
      <c r="B57" s="9">
        <v>180</v>
      </c>
      <c r="D57" s="9"/>
      <c r="F57" s="9"/>
      <c r="H57" s="9"/>
      <c r="I57" s="3">
        <v>360</v>
      </c>
      <c r="J57" s="9"/>
      <c r="K57" s="2">
        <v>540</v>
      </c>
    </row>
    <row r="58" spans="1:11">
      <c r="A58" s="16" t="s">
        <v>43</v>
      </c>
      <c r="B58" s="9"/>
      <c r="D58" s="9"/>
      <c r="F58" s="9">
        <v>220</v>
      </c>
      <c r="G58" s="3">
        <v>220</v>
      </c>
      <c r="H58" s="9"/>
      <c r="J58" s="9"/>
      <c r="K58" s="2">
        <v>440</v>
      </c>
    </row>
    <row r="59" spans="1:11">
      <c r="A59" s="16" t="s">
        <v>27</v>
      </c>
      <c r="B59" s="9"/>
      <c r="D59" s="9"/>
      <c r="F59" s="9">
        <v>200</v>
      </c>
      <c r="G59" s="3">
        <v>50</v>
      </c>
      <c r="H59" s="9"/>
      <c r="J59" s="9"/>
      <c r="K59" s="2">
        <v>250</v>
      </c>
    </row>
    <row r="60" spans="1:11">
      <c r="B60" s="9"/>
      <c r="D60" s="9"/>
      <c r="F60" s="9"/>
      <c r="H60" s="9"/>
      <c r="J60" s="9"/>
    </row>
    <row r="61" spans="1:11">
      <c r="A61" s="3" t="s">
        <v>28</v>
      </c>
      <c r="B61" s="9"/>
      <c r="D61" s="9"/>
      <c r="F61" s="9"/>
      <c r="H61" s="9"/>
      <c r="J61" s="9"/>
    </row>
    <row r="62" spans="1:11">
      <c r="A62" s="16" t="s">
        <v>29</v>
      </c>
      <c r="B62" s="9">
        <v>250</v>
      </c>
      <c r="D62" s="9">
        <v>250</v>
      </c>
      <c r="F62" s="9"/>
      <c r="H62" s="9"/>
      <c r="I62" s="3">
        <v>500</v>
      </c>
      <c r="J62" s="9"/>
      <c r="K62" s="2">
        <v>1000</v>
      </c>
    </row>
    <row r="63" spans="1:11">
      <c r="A63" s="16" t="s">
        <v>30</v>
      </c>
      <c r="B63" s="9">
        <v>180</v>
      </c>
      <c r="D63" s="9">
        <v>360</v>
      </c>
      <c r="F63" s="9"/>
      <c r="H63" s="9"/>
      <c r="I63" s="3">
        <v>360</v>
      </c>
      <c r="J63" s="9"/>
      <c r="K63" s="2">
        <v>900</v>
      </c>
    </row>
    <row r="64" spans="1:11">
      <c r="A64" s="16" t="s">
        <v>31</v>
      </c>
      <c r="B64" s="9"/>
      <c r="D64" s="9"/>
      <c r="F64" s="9"/>
      <c r="H64" s="9"/>
      <c r="I64" s="3">
        <v>400</v>
      </c>
      <c r="J64" s="9"/>
      <c r="K64" s="2">
        <v>400</v>
      </c>
    </row>
    <row r="65" spans="1:11">
      <c r="B65" s="9"/>
      <c r="D65" s="9"/>
      <c r="F65" s="9"/>
      <c r="H65" s="9"/>
      <c r="J65" s="9"/>
    </row>
    <row r="66" spans="1:11">
      <c r="A66" s="7" t="s">
        <v>44</v>
      </c>
      <c r="B66" s="18">
        <v>790</v>
      </c>
      <c r="C66" s="19">
        <v>0</v>
      </c>
      <c r="D66" s="18">
        <v>11690</v>
      </c>
      <c r="E66" s="19">
        <v>880</v>
      </c>
      <c r="F66" s="18">
        <v>6610</v>
      </c>
      <c r="G66" s="19">
        <v>4770</v>
      </c>
      <c r="H66" s="18">
        <v>1200</v>
      </c>
      <c r="I66" s="19">
        <v>2290</v>
      </c>
      <c r="J66" s="18">
        <v>0</v>
      </c>
      <c r="K66" s="7">
        <v>28230</v>
      </c>
    </row>
    <row r="67" spans="1:11">
      <c r="B67" s="20"/>
      <c r="C67" s="2"/>
      <c r="D67" s="20"/>
      <c r="E67" s="2"/>
      <c r="F67" s="20"/>
      <c r="G67" s="2"/>
      <c r="H67" s="20"/>
      <c r="I67" s="2"/>
      <c r="J67" s="20"/>
    </row>
    <row r="68" spans="1:11" ht="60">
      <c r="A68" s="2" t="s">
        <v>45</v>
      </c>
      <c r="B68" s="10" t="s">
        <v>1</v>
      </c>
      <c r="C68" s="11" t="s">
        <v>2</v>
      </c>
      <c r="D68" s="10" t="s">
        <v>3</v>
      </c>
      <c r="E68" s="11" t="s">
        <v>4</v>
      </c>
      <c r="F68" s="10" t="s">
        <v>5</v>
      </c>
      <c r="G68" s="12" t="s">
        <v>6</v>
      </c>
      <c r="H68" s="10" t="s">
        <v>7</v>
      </c>
      <c r="I68" s="11" t="s">
        <v>8</v>
      </c>
      <c r="J68" s="10" t="s">
        <v>9</v>
      </c>
      <c r="K68" s="2" t="s">
        <v>10</v>
      </c>
    </row>
    <row r="69" spans="1:11">
      <c r="B69" s="9"/>
      <c r="D69" s="9"/>
      <c r="F69" s="9"/>
      <c r="H69" s="9"/>
      <c r="J69" s="9"/>
    </row>
    <row r="70" spans="1:11">
      <c r="A70" s="3" t="s">
        <v>11</v>
      </c>
      <c r="B70" s="9"/>
      <c r="D70" s="9"/>
      <c r="F70" s="9"/>
      <c r="H70" s="9"/>
      <c r="J70" s="9"/>
    </row>
    <row r="71" spans="1:11">
      <c r="A71" s="16" t="s">
        <v>12</v>
      </c>
      <c r="B71" s="9"/>
      <c r="D71" s="9">
        <v>500</v>
      </c>
      <c r="E71" s="3">
        <v>500</v>
      </c>
      <c r="F71" s="9">
        <v>500</v>
      </c>
      <c r="G71" s="3">
        <v>500</v>
      </c>
      <c r="H71" s="9">
        <v>500</v>
      </c>
      <c r="I71" s="3">
        <v>500</v>
      </c>
      <c r="J71" s="9"/>
      <c r="K71" s="2">
        <v>3000</v>
      </c>
    </row>
    <row r="72" spans="1:11">
      <c r="B72" s="9"/>
      <c r="D72" s="9"/>
      <c r="F72" s="9"/>
      <c r="H72" s="9"/>
      <c r="J72" s="9"/>
    </row>
    <row r="73" spans="1:11">
      <c r="A73" s="3" t="s">
        <v>34</v>
      </c>
      <c r="B73" s="9"/>
      <c r="D73" s="9"/>
      <c r="F73" s="9"/>
      <c r="H73" s="9"/>
      <c r="J73" s="9"/>
    </row>
    <row r="74" spans="1:11">
      <c r="A74" s="16" t="s">
        <v>14</v>
      </c>
      <c r="B74" s="9">
        <v>480</v>
      </c>
      <c r="D74" s="9">
        <v>5760</v>
      </c>
      <c r="F74" s="9"/>
      <c r="G74" s="3">
        <v>960</v>
      </c>
      <c r="H74" s="9"/>
      <c r="J74" s="9"/>
      <c r="K74" s="2">
        <v>7200</v>
      </c>
    </row>
    <row r="75" spans="1:11">
      <c r="A75" s="16" t="s">
        <v>46</v>
      </c>
      <c r="B75" s="9"/>
      <c r="D75" s="9">
        <v>3300</v>
      </c>
      <c r="F75" s="9"/>
      <c r="G75" s="3">
        <v>660</v>
      </c>
      <c r="H75" s="9"/>
      <c r="J75" s="9"/>
      <c r="K75" s="2">
        <v>3960</v>
      </c>
    </row>
    <row r="76" spans="1:11">
      <c r="A76" s="16" t="s">
        <v>47</v>
      </c>
      <c r="B76" s="9"/>
      <c r="D76" s="9">
        <v>600</v>
      </c>
      <c r="F76" s="9"/>
      <c r="G76" s="3">
        <v>200</v>
      </c>
      <c r="H76" s="9"/>
      <c r="J76" s="9"/>
      <c r="K76" s="2">
        <v>800</v>
      </c>
    </row>
    <row r="77" spans="1:11">
      <c r="B77" s="9"/>
      <c r="D77" s="9"/>
      <c r="F77" s="9"/>
      <c r="H77" s="9"/>
      <c r="J77" s="9"/>
    </row>
    <row r="78" spans="1:11">
      <c r="A78" s="3" t="s">
        <v>39</v>
      </c>
      <c r="B78" s="9"/>
      <c r="D78" s="9"/>
      <c r="F78" s="9"/>
      <c r="H78" s="9"/>
      <c r="J78" s="9"/>
    </row>
    <row r="79" spans="1:11">
      <c r="A79" s="16" t="s">
        <v>15</v>
      </c>
      <c r="B79" s="9"/>
      <c r="D79" s="9">
        <v>1200</v>
      </c>
      <c r="F79" s="9"/>
      <c r="H79" s="9"/>
      <c r="J79" s="9"/>
      <c r="K79" s="2">
        <v>1200</v>
      </c>
    </row>
    <row r="80" spans="1:11">
      <c r="B80" s="9"/>
      <c r="D80" s="9"/>
      <c r="F80" s="9"/>
      <c r="H80" s="9"/>
      <c r="J80" s="9"/>
    </row>
    <row r="81" spans="1:11">
      <c r="A81" s="3" t="s">
        <v>40</v>
      </c>
      <c r="B81" s="9"/>
      <c r="D81" s="9"/>
      <c r="F81" s="9"/>
      <c r="H81" s="9"/>
      <c r="J81" s="9"/>
    </row>
    <row r="82" spans="1:11">
      <c r="A82" s="16" t="s">
        <v>41</v>
      </c>
      <c r="B82" s="9">
        <v>360</v>
      </c>
      <c r="D82" s="9">
        <v>2700</v>
      </c>
      <c r="E82" s="3">
        <v>540</v>
      </c>
      <c r="F82" s="9"/>
      <c r="G82" s="3">
        <v>360</v>
      </c>
      <c r="H82" s="9">
        <v>540</v>
      </c>
      <c r="J82" s="9"/>
      <c r="K82" s="2">
        <v>4500</v>
      </c>
    </row>
    <row r="83" spans="1:11">
      <c r="A83" s="16" t="s">
        <v>48</v>
      </c>
      <c r="B83" s="9"/>
      <c r="D83" s="9">
        <v>18000</v>
      </c>
      <c r="F83" s="9"/>
      <c r="G83" s="3">
        <v>3000</v>
      </c>
      <c r="H83" s="9"/>
      <c r="I83" s="3">
        <v>1500</v>
      </c>
      <c r="J83" s="9"/>
      <c r="K83" s="2">
        <v>22500</v>
      </c>
    </row>
    <row r="84" spans="1:11">
      <c r="A84" s="16" t="s">
        <v>17</v>
      </c>
      <c r="B84" s="9"/>
      <c r="D84" s="9">
        <v>1000</v>
      </c>
      <c r="F84" s="9"/>
      <c r="H84" s="9"/>
      <c r="J84" s="9"/>
      <c r="K84" s="2">
        <v>1000</v>
      </c>
    </row>
    <row r="85" spans="1:11">
      <c r="A85" s="16" t="s">
        <v>49</v>
      </c>
      <c r="B85" s="9"/>
      <c r="D85" s="9">
        <v>3200</v>
      </c>
      <c r="F85" s="9"/>
      <c r="G85" s="3">
        <v>800</v>
      </c>
      <c r="H85" s="9"/>
      <c r="J85" s="9"/>
      <c r="K85" s="2">
        <v>4000</v>
      </c>
    </row>
    <row r="86" spans="1:11">
      <c r="A86" s="16" t="s">
        <v>50</v>
      </c>
      <c r="B86" s="9"/>
      <c r="D86" s="9">
        <v>12250</v>
      </c>
      <c r="F86" s="9"/>
      <c r="G86" s="3">
        <v>1750</v>
      </c>
      <c r="H86" s="9"/>
      <c r="J86" s="9"/>
      <c r="K86" s="2">
        <v>14000</v>
      </c>
    </row>
    <row r="87" spans="1:11">
      <c r="A87" s="16" t="s">
        <v>51</v>
      </c>
      <c r="B87" s="9"/>
      <c r="D87" s="9">
        <v>2400</v>
      </c>
      <c r="F87" s="9"/>
      <c r="G87" s="3">
        <v>600</v>
      </c>
      <c r="H87" s="9"/>
      <c r="J87" s="9"/>
      <c r="K87" s="2">
        <v>3000</v>
      </c>
    </row>
    <row r="88" spans="1:11">
      <c r="A88" s="1" t="s">
        <v>52</v>
      </c>
      <c r="B88" s="9"/>
      <c r="D88" s="9">
        <v>1000</v>
      </c>
      <c r="F88" s="9"/>
      <c r="H88" s="9"/>
      <c r="J88" s="9"/>
      <c r="K88" s="2">
        <v>1000</v>
      </c>
    </row>
    <row r="89" spans="1:11">
      <c r="A89" s="16" t="s">
        <v>53</v>
      </c>
      <c r="B89" s="9"/>
      <c r="D89" s="9">
        <v>4500</v>
      </c>
      <c r="F89" s="9"/>
      <c r="H89" s="9"/>
      <c r="J89" s="9"/>
      <c r="K89" s="2">
        <v>4500</v>
      </c>
    </row>
    <row r="90" spans="1:11">
      <c r="A90" s="16" t="s">
        <v>20</v>
      </c>
      <c r="B90" s="9"/>
      <c r="D90" s="9">
        <v>1600</v>
      </c>
      <c r="F90" s="9"/>
      <c r="H90" s="9"/>
      <c r="J90" s="9"/>
      <c r="K90" s="2">
        <v>1600</v>
      </c>
    </row>
    <row r="91" spans="1:11">
      <c r="A91" s="16" t="s">
        <v>21</v>
      </c>
      <c r="B91" s="9"/>
      <c r="D91" s="9">
        <v>3600</v>
      </c>
      <c r="F91" s="9"/>
      <c r="H91" s="9"/>
      <c r="J91" s="9"/>
      <c r="K91" s="2">
        <v>3600</v>
      </c>
    </row>
    <row r="92" spans="1:11">
      <c r="A92" s="1" t="s">
        <v>54</v>
      </c>
      <c r="B92" s="9"/>
      <c r="D92" s="9"/>
      <c r="E92" s="3">
        <v>4000</v>
      </c>
      <c r="F92" s="9"/>
      <c r="H92" s="9"/>
      <c r="J92" s="9"/>
      <c r="K92" s="2">
        <v>4000</v>
      </c>
    </row>
    <row r="93" spans="1:11">
      <c r="A93" s="16" t="s">
        <v>55</v>
      </c>
      <c r="B93" s="9"/>
      <c r="D93" s="9"/>
      <c r="F93" s="9"/>
      <c r="H93" s="9">
        <v>3000</v>
      </c>
      <c r="J93" s="9"/>
      <c r="K93" s="2">
        <v>3000</v>
      </c>
    </row>
    <row r="94" spans="1:11">
      <c r="B94" s="9"/>
      <c r="D94" s="9"/>
      <c r="F94" s="9"/>
      <c r="H94" s="9"/>
      <c r="J94" s="9"/>
    </row>
    <row r="95" spans="1:11">
      <c r="A95" s="3" t="s">
        <v>23</v>
      </c>
      <c r="B95" s="9"/>
      <c r="D95" s="9"/>
      <c r="F95" s="9"/>
      <c r="H95" s="9"/>
      <c r="J95" s="9"/>
    </row>
    <row r="96" spans="1:11">
      <c r="A96" s="16" t="s">
        <v>24</v>
      </c>
      <c r="B96" s="9"/>
      <c r="D96" s="9"/>
      <c r="F96" s="9">
        <v>360</v>
      </c>
      <c r="G96" s="3">
        <v>180</v>
      </c>
      <c r="H96" s="9"/>
      <c r="I96" s="3">
        <v>180</v>
      </c>
      <c r="J96" s="9"/>
      <c r="K96" s="2">
        <v>720</v>
      </c>
    </row>
    <row r="97" spans="1:11">
      <c r="A97" s="16" t="s">
        <v>25</v>
      </c>
      <c r="B97" s="9"/>
      <c r="D97" s="9"/>
      <c r="F97" s="9"/>
      <c r="G97" s="3">
        <v>1620</v>
      </c>
      <c r="H97" s="9"/>
      <c r="J97" s="9"/>
      <c r="K97" s="2">
        <v>1620</v>
      </c>
    </row>
    <row r="98" spans="1:11">
      <c r="A98" s="16" t="s">
        <v>26</v>
      </c>
      <c r="B98" s="9">
        <v>180</v>
      </c>
      <c r="D98" s="9"/>
      <c r="F98" s="9"/>
      <c r="H98" s="9"/>
      <c r="I98" s="3">
        <v>360</v>
      </c>
      <c r="J98" s="9"/>
      <c r="K98" s="2">
        <v>540</v>
      </c>
    </row>
    <row r="99" spans="1:11">
      <c r="A99" s="16" t="s">
        <v>43</v>
      </c>
      <c r="B99" s="9"/>
      <c r="D99" s="9"/>
      <c r="F99" s="9">
        <v>220</v>
      </c>
      <c r="G99" s="3">
        <v>330</v>
      </c>
      <c r="H99" s="9"/>
      <c r="J99" s="9"/>
      <c r="K99" s="2">
        <v>550</v>
      </c>
    </row>
    <row r="100" spans="1:11">
      <c r="A100" s="16" t="s">
        <v>27</v>
      </c>
      <c r="B100" s="9"/>
      <c r="D100" s="9"/>
      <c r="F100" s="9">
        <v>400</v>
      </c>
      <c r="G100" s="3">
        <v>100</v>
      </c>
      <c r="H100" s="9"/>
      <c r="J100" s="9"/>
      <c r="K100" s="2">
        <v>500</v>
      </c>
    </row>
    <row r="101" spans="1:11">
      <c r="B101" s="9"/>
      <c r="D101" s="9"/>
      <c r="F101" s="9"/>
      <c r="H101" s="9"/>
      <c r="J101" s="9"/>
    </row>
    <row r="102" spans="1:11">
      <c r="A102" s="3" t="s">
        <v>28</v>
      </c>
      <c r="B102" s="9"/>
      <c r="D102" s="9"/>
      <c r="F102" s="9"/>
      <c r="H102" s="9"/>
      <c r="J102" s="9"/>
    </row>
    <row r="103" spans="1:11">
      <c r="A103" s="16" t="s">
        <v>29</v>
      </c>
      <c r="B103" s="9">
        <v>500</v>
      </c>
      <c r="D103" s="9"/>
      <c r="F103" s="9"/>
      <c r="H103" s="9"/>
      <c r="I103" s="3">
        <v>500</v>
      </c>
      <c r="J103" s="9"/>
      <c r="K103" s="2">
        <v>1000</v>
      </c>
    </row>
    <row r="104" spans="1:11">
      <c r="A104" s="16" t="s">
        <v>30</v>
      </c>
      <c r="B104" s="9"/>
      <c r="D104" s="9">
        <v>360</v>
      </c>
      <c r="F104" s="9">
        <v>360</v>
      </c>
      <c r="G104" s="3">
        <v>360</v>
      </c>
      <c r="H104" s="9">
        <v>360</v>
      </c>
      <c r="I104" s="3">
        <v>360</v>
      </c>
      <c r="J104" s="9"/>
      <c r="K104" s="2">
        <v>1800</v>
      </c>
    </row>
    <row r="105" spans="1:11">
      <c r="A105" s="16" t="s">
        <v>31</v>
      </c>
      <c r="B105" s="9"/>
      <c r="D105" s="9"/>
      <c r="F105" s="9"/>
      <c r="H105" s="9"/>
      <c r="I105" s="3">
        <v>320</v>
      </c>
      <c r="J105" s="9"/>
      <c r="K105" s="2">
        <v>320</v>
      </c>
    </row>
    <row r="106" spans="1:11">
      <c r="A106" s="16" t="s">
        <v>56</v>
      </c>
      <c r="B106" s="9">
        <v>1000</v>
      </c>
      <c r="D106" s="9"/>
      <c r="F106" s="9"/>
      <c r="H106" s="9"/>
      <c r="J106" s="9"/>
      <c r="K106" s="2">
        <v>1000</v>
      </c>
    </row>
    <row r="107" spans="1:11">
      <c r="B107" s="9"/>
      <c r="D107" s="9"/>
      <c r="F107" s="9"/>
      <c r="H107" s="9"/>
      <c r="J107" s="9"/>
    </row>
    <row r="108" spans="1:11">
      <c r="A108" s="7" t="s">
        <v>57</v>
      </c>
      <c r="B108" s="20">
        <v>2520</v>
      </c>
      <c r="C108" s="19">
        <v>0</v>
      </c>
      <c r="D108" s="18">
        <v>61970</v>
      </c>
      <c r="E108" s="19">
        <v>5040</v>
      </c>
      <c r="F108" s="18">
        <v>1840</v>
      </c>
      <c r="G108" s="19">
        <v>11420</v>
      </c>
      <c r="H108" s="18">
        <v>4400</v>
      </c>
      <c r="I108" s="19">
        <v>3720</v>
      </c>
      <c r="J108" s="18">
        <v>0</v>
      </c>
      <c r="K108" s="7">
        <v>90910</v>
      </c>
    </row>
    <row r="109" spans="1:11">
      <c r="B109" s="20"/>
      <c r="C109" s="2"/>
      <c r="D109" s="20"/>
      <c r="E109" s="2"/>
      <c r="F109" s="20"/>
      <c r="G109" s="2"/>
      <c r="H109" s="20"/>
      <c r="I109" s="2"/>
      <c r="J109" s="20"/>
    </row>
    <row r="110" spans="1:11" ht="60">
      <c r="A110" s="8" t="s">
        <v>58</v>
      </c>
      <c r="B110" s="10" t="s">
        <v>1</v>
      </c>
      <c r="C110" s="11" t="s">
        <v>2</v>
      </c>
      <c r="D110" s="10" t="s">
        <v>3</v>
      </c>
      <c r="E110" s="11" t="s">
        <v>4</v>
      </c>
      <c r="F110" s="10" t="s">
        <v>5</v>
      </c>
      <c r="G110" s="12" t="s">
        <v>6</v>
      </c>
      <c r="H110" s="10" t="s">
        <v>7</v>
      </c>
      <c r="I110" s="11" t="s">
        <v>8</v>
      </c>
      <c r="J110" s="10" t="s">
        <v>9</v>
      </c>
      <c r="K110" s="3" t="s">
        <v>10</v>
      </c>
    </row>
    <row r="111" spans="1:11" ht="15.75">
      <c r="A111" s="13"/>
      <c r="B111" s="14"/>
      <c r="D111" s="9"/>
      <c r="F111" s="9"/>
      <c r="H111" s="9"/>
      <c r="J111" s="9"/>
      <c r="K111" s="4"/>
    </row>
    <row r="112" spans="1:11" ht="15.75">
      <c r="A112" s="13" t="s">
        <v>11</v>
      </c>
      <c r="B112" s="14"/>
      <c r="D112" s="9"/>
      <c r="F112" s="9"/>
      <c r="H112" s="9"/>
      <c r="J112" s="9"/>
      <c r="K112" s="4"/>
    </row>
    <row r="113" spans="1:11" ht="15.75">
      <c r="A113" s="15" t="s">
        <v>12</v>
      </c>
      <c r="B113" s="14">
        <v>500</v>
      </c>
      <c r="D113" s="9"/>
      <c r="F113" s="9"/>
      <c r="H113" s="9"/>
      <c r="J113" s="9">
        <v>250</v>
      </c>
      <c r="K113" s="4">
        <v>750</v>
      </c>
    </row>
    <row r="114" spans="1:11" ht="15.75">
      <c r="A114" s="13"/>
      <c r="B114" s="14"/>
      <c r="D114" s="9"/>
      <c r="F114" s="9"/>
      <c r="H114" s="9"/>
      <c r="J114" s="9"/>
      <c r="K114" s="4"/>
    </row>
    <row r="115" spans="1:11" ht="15.75">
      <c r="A115" s="13" t="s">
        <v>59</v>
      </c>
      <c r="B115" s="14"/>
      <c r="D115" s="9"/>
      <c r="F115" s="9"/>
      <c r="H115" s="9"/>
      <c r="J115" s="9"/>
      <c r="K115" s="4"/>
    </row>
    <row r="116" spans="1:11" ht="15.75">
      <c r="A116" s="15" t="s">
        <v>14</v>
      </c>
      <c r="B116" s="9">
        <v>960</v>
      </c>
      <c r="D116" s="9"/>
      <c r="F116" s="9">
        <v>480</v>
      </c>
      <c r="G116" s="3">
        <v>480</v>
      </c>
      <c r="H116" s="9">
        <v>960</v>
      </c>
      <c r="J116" s="9">
        <v>1920</v>
      </c>
      <c r="K116" s="4">
        <v>4800</v>
      </c>
    </row>
    <row r="117" spans="1:11" ht="15.75">
      <c r="A117" s="15" t="s">
        <v>46</v>
      </c>
      <c r="B117" s="14"/>
      <c r="D117" s="9"/>
      <c r="F117" s="9"/>
      <c r="H117" s="9">
        <v>2200</v>
      </c>
      <c r="J117" s="9"/>
      <c r="K117" s="4">
        <v>2200</v>
      </c>
    </row>
    <row r="118" spans="1:11" ht="15.75">
      <c r="A118" s="15" t="s">
        <v>17</v>
      </c>
      <c r="B118" s="14">
        <v>250</v>
      </c>
      <c r="D118" s="9"/>
      <c r="E118" s="3">
        <v>250</v>
      </c>
      <c r="F118" s="9">
        <v>250</v>
      </c>
      <c r="G118" s="3">
        <v>250</v>
      </c>
      <c r="H118" s="9">
        <v>250</v>
      </c>
      <c r="J118" s="9">
        <v>250</v>
      </c>
      <c r="K118" s="4">
        <v>1500</v>
      </c>
    </row>
    <row r="119" spans="1:11" ht="15.75">
      <c r="B119" s="21"/>
      <c r="D119" s="9"/>
      <c r="F119" s="9"/>
      <c r="H119" s="9"/>
      <c r="J119" s="9"/>
      <c r="K119" s="4"/>
    </row>
    <row r="120" spans="1:11" ht="15.75">
      <c r="A120" s="13" t="s">
        <v>39</v>
      </c>
      <c r="B120" s="14"/>
      <c r="D120" s="9"/>
      <c r="F120" s="9"/>
      <c r="H120" s="9"/>
      <c r="J120" s="9"/>
      <c r="K120" s="4"/>
    </row>
    <row r="121" spans="1:11" ht="15.75">
      <c r="A121" s="16" t="s">
        <v>15</v>
      </c>
      <c r="B121" s="14"/>
      <c r="D121" s="9"/>
      <c r="E121" s="3">
        <v>750</v>
      </c>
      <c r="F121" s="9"/>
      <c r="H121" s="9"/>
      <c r="J121" s="9"/>
      <c r="K121" s="4">
        <v>750</v>
      </c>
    </row>
    <row r="122" spans="1:11" ht="15.75">
      <c r="B122" s="14"/>
      <c r="D122" s="9"/>
      <c r="F122" s="9"/>
      <c r="H122" s="9"/>
      <c r="J122" s="9"/>
      <c r="K122" s="4"/>
    </row>
    <row r="123" spans="1:11" ht="15.75">
      <c r="A123" s="3" t="s">
        <v>40</v>
      </c>
      <c r="B123" s="14"/>
      <c r="D123" s="9"/>
      <c r="F123" s="9"/>
      <c r="H123" s="9"/>
      <c r="J123" s="9"/>
      <c r="K123" s="4"/>
    </row>
    <row r="124" spans="1:11" ht="15.75">
      <c r="A124" s="16" t="s">
        <v>41</v>
      </c>
      <c r="B124" s="14"/>
      <c r="D124" s="9"/>
      <c r="E124" s="3">
        <v>360</v>
      </c>
      <c r="F124" s="9"/>
      <c r="H124" s="9">
        <v>360</v>
      </c>
      <c r="J124" s="9">
        <v>1080</v>
      </c>
      <c r="K124" s="4">
        <v>1800</v>
      </c>
    </row>
    <row r="125" spans="1:11" ht="15.75">
      <c r="A125" s="15" t="s">
        <v>60</v>
      </c>
      <c r="B125" s="14"/>
      <c r="D125" s="9"/>
      <c r="E125" s="3">
        <v>4000</v>
      </c>
      <c r="F125" s="9"/>
      <c r="H125" s="9"/>
      <c r="J125" s="9"/>
      <c r="K125" s="4">
        <v>4000</v>
      </c>
    </row>
    <row r="126" spans="1:11" ht="15.75">
      <c r="A126" s="15" t="s">
        <v>61</v>
      </c>
      <c r="B126" s="14"/>
      <c r="D126" s="9"/>
      <c r="E126" s="3">
        <v>1600</v>
      </c>
      <c r="F126" s="9"/>
      <c r="H126" s="9">
        <v>1600</v>
      </c>
      <c r="I126" s="3">
        <v>800</v>
      </c>
      <c r="J126" s="9"/>
      <c r="K126" s="4">
        <v>4000</v>
      </c>
    </row>
    <row r="127" spans="1:11" ht="15.75">
      <c r="A127" s="1" t="s">
        <v>62</v>
      </c>
      <c r="B127" s="14"/>
      <c r="D127" s="9"/>
      <c r="E127" s="3">
        <v>6000</v>
      </c>
      <c r="F127" s="9"/>
      <c r="H127" s="9"/>
      <c r="J127" s="9"/>
      <c r="K127" s="4">
        <v>6000</v>
      </c>
    </row>
    <row r="128" spans="1:11" ht="15.75">
      <c r="A128" s="1" t="s">
        <v>63</v>
      </c>
      <c r="B128" s="14"/>
      <c r="D128" s="9"/>
      <c r="F128" s="9"/>
      <c r="H128" s="9">
        <v>2000</v>
      </c>
      <c r="J128" s="9"/>
      <c r="K128" s="4">
        <v>2000</v>
      </c>
    </row>
    <row r="129" spans="1:11" ht="15.75">
      <c r="A129" s="1" t="s">
        <v>64</v>
      </c>
      <c r="B129" s="14"/>
      <c r="D129" s="9"/>
      <c r="F129" s="9"/>
      <c r="H129" s="9">
        <v>1200</v>
      </c>
      <c r="J129" s="9"/>
      <c r="K129" s="4">
        <v>1200</v>
      </c>
    </row>
    <row r="130" spans="1:11" ht="15.75">
      <c r="A130" s="5" t="s">
        <v>65</v>
      </c>
      <c r="B130" s="14"/>
      <c r="D130" s="9"/>
      <c r="F130" s="9"/>
      <c r="H130" s="9"/>
      <c r="J130" s="9">
        <v>1500</v>
      </c>
      <c r="K130" s="4">
        <v>1500</v>
      </c>
    </row>
    <row r="131" spans="1:11" ht="15.75">
      <c r="A131" s="1" t="s">
        <v>66</v>
      </c>
      <c r="B131" s="14"/>
      <c r="D131" s="9"/>
      <c r="F131" s="9"/>
      <c r="H131" s="9"/>
      <c r="J131" s="9">
        <v>2000</v>
      </c>
      <c r="K131" s="4">
        <v>2000</v>
      </c>
    </row>
    <row r="132" spans="1:11" ht="15.75">
      <c r="A132" s="1" t="s">
        <v>67</v>
      </c>
      <c r="B132" s="14"/>
      <c r="D132" s="9"/>
      <c r="F132" s="9"/>
      <c r="H132" s="9"/>
      <c r="J132" s="9">
        <v>2000</v>
      </c>
      <c r="K132" s="4">
        <v>2000</v>
      </c>
    </row>
    <row r="133" spans="1:11" ht="15.75">
      <c r="A133" s="15" t="s">
        <v>53</v>
      </c>
      <c r="B133" s="14">
        <v>25</v>
      </c>
      <c r="D133" s="9"/>
      <c r="E133" s="3">
        <v>125</v>
      </c>
      <c r="F133" s="9"/>
      <c r="H133" s="9"/>
      <c r="J133" s="9">
        <v>250</v>
      </c>
      <c r="K133" s="4">
        <v>400</v>
      </c>
    </row>
    <row r="134" spans="1:11" ht="15.75">
      <c r="A134" s="15" t="s">
        <v>20</v>
      </c>
      <c r="B134" s="14">
        <v>150</v>
      </c>
      <c r="D134" s="9"/>
      <c r="E134" s="3">
        <v>300</v>
      </c>
      <c r="F134" s="9"/>
      <c r="H134" s="9"/>
      <c r="J134" s="9">
        <v>750</v>
      </c>
      <c r="K134" s="4">
        <v>1200</v>
      </c>
    </row>
    <row r="135" spans="1:11" ht="15.75">
      <c r="A135" s="15" t="s">
        <v>21</v>
      </c>
      <c r="B135" s="14">
        <v>80</v>
      </c>
      <c r="D135" s="9"/>
      <c r="E135" s="3">
        <v>400</v>
      </c>
      <c r="F135" s="9"/>
      <c r="H135" s="9"/>
      <c r="J135" s="9">
        <v>800</v>
      </c>
      <c r="K135" s="4">
        <v>1280</v>
      </c>
    </row>
    <row r="136" spans="1:11" ht="15.75">
      <c r="A136" s="16" t="s">
        <v>22</v>
      </c>
      <c r="B136" s="14">
        <v>200</v>
      </c>
      <c r="D136" s="9"/>
      <c r="F136" s="9"/>
      <c r="H136" s="9"/>
      <c r="J136" s="9">
        <v>400</v>
      </c>
      <c r="K136" s="4">
        <v>600</v>
      </c>
    </row>
    <row r="137" spans="1:11" ht="15.75">
      <c r="B137" s="14"/>
      <c r="D137" s="9"/>
      <c r="F137" s="9"/>
      <c r="H137" s="9"/>
      <c r="J137" s="9"/>
      <c r="K137" s="4"/>
    </row>
    <row r="138" spans="1:11" ht="15.75">
      <c r="A138" s="13" t="s">
        <v>23</v>
      </c>
      <c r="B138" s="14"/>
      <c r="D138" s="9"/>
      <c r="F138" s="9"/>
      <c r="H138" s="9"/>
      <c r="J138" s="9"/>
      <c r="K138" s="4"/>
    </row>
    <row r="139" spans="1:11" ht="15.75">
      <c r="A139" s="15" t="s">
        <v>68</v>
      </c>
      <c r="B139" s="14"/>
      <c r="D139" s="9"/>
      <c r="F139" s="9"/>
      <c r="H139" s="9"/>
      <c r="J139" s="9">
        <v>540</v>
      </c>
      <c r="K139" s="4">
        <v>540</v>
      </c>
    </row>
    <row r="140" spans="1:11" ht="15.75">
      <c r="A140" s="15" t="s">
        <v>69</v>
      </c>
      <c r="B140" s="14"/>
      <c r="D140" s="9"/>
      <c r="F140" s="9">
        <v>360</v>
      </c>
      <c r="G140" s="3">
        <v>720</v>
      </c>
      <c r="H140" s="9">
        <v>720</v>
      </c>
      <c r="J140" s="9"/>
      <c r="K140" s="4">
        <v>1800</v>
      </c>
    </row>
    <row r="141" spans="1:11" ht="15.75">
      <c r="A141" s="15" t="s">
        <v>25</v>
      </c>
      <c r="B141" s="14"/>
      <c r="D141" s="9"/>
      <c r="F141" s="9"/>
      <c r="G141" s="3">
        <v>360</v>
      </c>
      <c r="H141" s="9"/>
      <c r="J141" s="9"/>
      <c r="K141" s="4">
        <v>360</v>
      </c>
    </row>
    <row r="142" spans="1:11" ht="15.75">
      <c r="A142" s="15" t="s">
        <v>26</v>
      </c>
      <c r="B142" s="21"/>
      <c r="D142" s="9"/>
      <c r="F142" s="9"/>
      <c r="H142" s="9"/>
      <c r="I142" s="3">
        <v>540</v>
      </c>
      <c r="J142" s="9"/>
      <c r="K142" s="4">
        <v>540</v>
      </c>
    </row>
    <row r="143" spans="1:11" ht="15.75">
      <c r="A143" s="15" t="s">
        <v>27</v>
      </c>
      <c r="B143" s="14"/>
      <c r="D143" s="9"/>
      <c r="F143" s="9">
        <v>400</v>
      </c>
      <c r="G143" s="3">
        <v>400</v>
      </c>
      <c r="H143" s="9"/>
      <c r="J143" s="9"/>
      <c r="K143" s="4">
        <v>800</v>
      </c>
    </row>
    <row r="144" spans="1:11" ht="15.75">
      <c r="B144" s="14"/>
      <c r="D144" s="9"/>
      <c r="F144" s="9"/>
      <c r="H144" s="9"/>
      <c r="J144" s="9"/>
      <c r="K144" s="4"/>
    </row>
    <row r="145" spans="1:11" ht="15.75">
      <c r="A145" s="13" t="s">
        <v>28</v>
      </c>
      <c r="B145" s="14"/>
      <c r="D145" s="9"/>
      <c r="F145" s="9"/>
      <c r="H145" s="9"/>
      <c r="J145" s="9"/>
      <c r="K145" s="4"/>
    </row>
    <row r="146" spans="1:11" ht="15.75">
      <c r="A146" s="15" t="s">
        <v>29</v>
      </c>
      <c r="B146" s="14">
        <v>500</v>
      </c>
      <c r="D146" s="9"/>
      <c r="F146" s="9"/>
      <c r="H146" s="9"/>
      <c r="I146" s="3">
        <v>500</v>
      </c>
      <c r="J146" s="9"/>
      <c r="K146" s="4">
        <v>1000</v>
      </c>
    </row>
    <row r="147" spans="1:11" ht="15.75">
      <c r="A147" s="15" t="s">
        <v>30</v>
      </c>
      <c r="B147" s="14"/>
      <c r="D147" s="9"/>
      <c r="E147" s="3">
        <v>360</v>
      </c>
      <c r="F147" s="9">
        <v>360</v>
      </c>
      <c r="G147" s="3">
        <v>360</v>
      </c>
      <c r="H147" s="9">
        <v>360</v>
      </c>
      <c r="I147" s="3">
        <v>360</v>
      </c>
      <c r="J147" s="9"/>
      <c r="K147" s="4">
        <v>1800</v>
      </c>
    </row>
    <row r="148" spans="1:11" ht="15.75">
      <c r="A148" s="15" t="s">
        <v>31</v>
      </c>
      <c r="B148" s="14"/>
      <c r="D148" s="9"/>
      <c r="F148" s="9"/>
      <c r="H148" s="9"/>
      <c r="I148" s="3">
        <v>400</v>
      </c>
      <c r="J148" s="9"/>
      <c r="K148" s="4">
        <v>400</v>
      </c>
    </row>
    <row r="149" spans="1:11" ht="15.75">
      <c r="A149" s="15" t="s">
        <v>70</v>
      </c>
      <c r="B149" s="14">
        <v>250</v>
      </c>
      <c r="D149" s="9"/>
      <c r="F149" s="9"/>
      <c r="H149" s="9"/>
      <c r="J149" s="9"/>
      <c r="K149" s="4">
        <v>250</v>
      </c>
    </row>
    <row r="150" spans="1:11" ht="15.75">
      <c r="A150" s="15" t="s">
        <v>71</v>
      </c>
      <c r="B150" s="14">
        <v>750</v>
      </c>
      <c r="D150" s="9"/>
      <c r="F150" s="9"/>
      <c r="H150" s="9"/>
      <c r="J150" s="9"/>
      <c r="K150" s="4">
        <v>750</v>
      </c>
    </row>
    <row r="151" spans="1:11" ht="15.75">
      <c r="A151" s="15"/>
      <c r="B151" s="14"/>
      <c r="D151" s="9"/>
      <c r="F151" s="9"/>
      <c r="H151" s="9"/>
      <c r="J151" s="9"/>
      <c r="K151" s="4"/>
    </row>
    <row r="152" spans="1:11" ht="15.75">
      <c r="A152" s="17" t="s">
        <v>72</v>
      </c>
      <c r="B152" s="18">
        <v>3665</v>
      </c>
      <c r="C152" s="19">
        <v>0</v>
      </c>
      <c r="D152" s="18">
        <v>0</v>
      </c>
      <c r="E152" s="19">
        <v>14145</v>
      </c>
      <c r="F152" s="18">
        <v>1850</v>
      </c>
      <c r="G152" s="19">
        <v>2570</v>
      </c>
      <c r="H152" s="18">
        <v>9650</v>
      </c>
      <c r="I152" s="19">
        <v>2600</v>
      </c>
      <c r="J152" s="18">
        <v>11740</v>
      </c>
      <c r="K152" s="6">
        <v>46220</v>
      </c>
    </row>
    <row r="153" spans="1:11">
      <c r="B153" s="20"/>
      <c r="C153" s="2"/>
      <c r="D153" s="20"/>
      <c r="E153" s="2"/>
      <c r="F153" s="20"/>
      <c r="G153" s="2"/>
      <c r="H153" s="20"/>
      <c r="I153" s="2"/>
      <c r="J153" s="20"/>
    </row>
    <row r="154" spans="1:11" ht="60">
      <c r="A154" s="8" t="s">
        <v>73</v>
      </c>
      <c r="B154" s="10" t="s">
        <v>1</v>
      </c>
      <c r="C154" s="11" t="s">
        <v>2</v>
      </c>
      <c r="D154" s="10" t="s">
        <v>3</v>
      </c>
      <c r="E154" s="11" t="s">
        <v>4</v>
      </c>
      <c r="F154" s="10" t="s">
        <v>5</v>
      </c>
      <c r="G154" s="12" t="s">
        <v>6</v>
      </c>
      <c r="H154" s="10" t="s">
        <v>7</v>
      </c>
      <c r="I154" s="11" t="s">
        <v>8</v>
      </c>
      <c r="J154" s="10" t="s">
        <v>9</v>
      </c>
      <c r="K154" s="2" t="s">
        <v>10</v>
      </c>
    </row>
    <row r="155" spans="1:11">
      <c r="A155" s="13" t="s">
        <v>11</v>
      </c>
      <c r="B155" s="9"/>
      <c r="D155" s="9"/>
      <c r="F155" s="9"/>
      <c r="H155" s="9"/>
      <c r="J155" s="9"/>
    </row>
    <row r="156" spans="1:11">
      <c r="A156" s="15" t="s">
        <v>12</v>
      </c>
      <c r="B156" s="9">
        <v>250</v>
      </c>
      <c r="D156" s="9"/>
      <c r="F156" s="9"/>
      <c r="H156" s="9"/>
      <c r="J156" s="9"/>
      <c r="K156" s="2">
        <v>250</v>
      </c>
    </row>
    <row r="157" spans="1:11">
      <c r="A157" s="15"/>
      <c r="B157" s="9"/>
      <c r="D157" s="9"/>
      <c r="F157" s="9"/>
      <c r="H157" s="9"/>
      <c r="J157" s="9"/>
    </row>
    <row r="158" spans="1:11">
      <c r="A158" s="13" t="s">
        <v>74</v>
      </c>
      <c r="B158" s="9"/>
      <c r="D158" s="9"/>
      <c r="F158" s="9"/>
      <c r="H158" s="9"/>
      <c r="J158" s="9"/>
    </row>
    <row r="159" spans="1:11">
      <c r="A159" s="15" t="s">
        <v>14</v>
      </c>
      <c r="B159" s="9">
        <v>480</v>
      </c>
      <c r="D159" s="9"/>
      <c r="F159" s="9"/>
      <c r="H159" s="9"/>
      <c r="I159" s="3">
        <v>480</v>
      </c>
      <c r="J159" s="9"/>
      <c r="K159" s="2">
        <v>960</v>
      </c>
    </row>
    <row r="160" spans="1:11">
      <c r="A160" s="15" t="s">
        <v>75</v>
      </c>
      <c r="B160" s="9">
        <v>240</v>
      </c>
      <c r="D160" s="9"/>
      <c r="F160" s="9"/>
      <c r="H160" s="9"/>
      <c r="I160" s="3">
        <v>80</v>
      </c>
      <c r="J160" s="9"/>
      <c r="K160" s="2">
        <v>320</v>
      </c>
    </row>
    <row r="161" spans="1:11">
      <c r="A161" s="15" t="s">
        <v>76</v>
      </c>
      <c r="B161" s="9">
        <v>360</v>
      </c>
      <c r="D161" s="9"/>
      <c r="F161" s="9"/>
      <c r="H161" s="9"/>
      <c r="I161" s="3">
        <v>180</v>
      </c>
      <c r="J161" s="9"/>
      <c r="K161" s="2">
        <v>540</v>
      </c>
    </row>
    <row r="162" spans="1:11">
      <c r="A162" s="15" t="s">
        <v>26</v>
      </c>
      <c r="B162" s="9">
        <v>360</v>
      </c>
      <c r="D162" s="9"/>
      <c r="F162" s="9"/>
      <c r="H162" s="9"/>
      <c r="I162" s="3">
        <v>180</v>
      </c>
      <c r="J162" s="9"/>
      <c r="K162" s="2">
        <v>540</v>
      </c>
    </row>
    <row r="163" spans="1:11">
      <c r="A163" s="15"/>
      <c r="B163" s="9"/>
      <c r="D163" s="9"/>
      <c r="F163" s="9"/>
      <c r="H163" s="9"/>
      <c r="J163" s="9"/>
      <c r="K163" s="2">
        <v>0</v>
      </c>
    </row>
    <row r="164" spans="1:11">
      <c r="A164" s="15"/>
      <c r="B164" s="9"/>
      <c r="D164" s="9"/>
      <c r="F164" s="9"/>
      <c r="H164" s="9"/>
      <c r="J164" s="9"/>
      <c r="K164" s="2">
        <v>0</v>
      </c>
    </row>
    <row r="165" spans="1:11">
      <c r="A165" s="15"/>
      <c r="B165" s="9"/>
      <c r="D165" s="9"/>
      <c r="F165" s="9"/>
      <c r="H165" s="9"/>
      <c r="J165" s="9"/>
      <c r="K165" s="2">
        <v>0</v>
      </c>
    </row>
    <row r="166" spans="1:11">
      <c r="A166" s="15" t="s">
        <v>22</v>
      </c>
      <c r="B166" s="9">
        <v>200</v>
      </c>
      <c r="D166" s="9"/>
      <c r="F166" s="9"/>
      <c r="H166" s="9"/>
      <c r="J166" s="9"/>
      <c r="K166" s="2">
        <v>200</v>
      </c>
    </row>
    <row r="167" spans="1:11">
      <c r="A167" s="15"/>
      <c r="B167" s="9"/>
      <c r="D167" s="9"/>
      <c r="F167" s="9"/>
      <c r="H167" s="9"/>
      <c r="J167" s="9"/>
      <c r="K167" s="2">
        <v>0</v>
      </c>
    </row>
    <row r="168" spans="1:11">
      <c r="A168" s="17" t="s">
        <v>77</v>
      </c>
      <c r="B168" s="22">
        <v>1890</v>
      </c>
      <c r="C168" s="19">
        <v>0</v>
      </c>
      <c r="D168" s="22">
        <v>0</v>
      </c>
      <c r="E168" s="19">
        <v>0</v>
      </c>
      <c r="F168" s="22">
        <v>0</v>
      </c>
      <c r="G168" s="19">
        <v>0</v>
      </c>
      <c r="H168" s="22">
        <v>0</v>
      </c>
      <c r="I168" s="19">
        <v>920</v>
      </c>
      <c r="J168" s="22">
        <v>0</v>
      </c>
      <c r="K168" s="7">
        <v>2810</v>
      </c>
    </row>
    <row r="169" spans="1:11" ht="15.75">
      <c r="A169" s="23"/>
      <c r="B169" s="22"/>
      <c r="C169" s="19"/>
      <c r="D169" s="22"/>
      <c r="E169" s="19"/>
      <c r="F169" s="22"/>
      <c r="G169" s="19"/>
      <c r="H169" s="22"/>
      <c r="I169" s="19"/>
      <c r="J169" s="22"/>
      <c r="K169" s="7"/>
    </row>
    <row r="170" spans="1:11" s="27" customFormat="1">
      <c r="A170" s="24" t="s">
        <v>78</v>
      </c>
      <c r="B170" s="25">
        <v>562.25</v>
      </c>
      <c r="C170" s="24">
        <v>713.5</v>
      </c>
      <c r="D170" s="25">
        <v>3711.5</v>
      </c>
      <c r="E170" s="24">
        <v>1003.25</v>
      </c>
      <c r="F170" s="25">
        <v>559</v>
      </c>
      <c r="G170" s="24">
        <v>968</v>
      </c>
      <c r="H170" s="25">
        <v>762.5</v>
      </c>
      <c r="I170" s="24">
        <v>560.5</v>
      </c>
      <c r="J170" s="25">
        <v>587</v>
      </c>
      <c r="K170" s="26">
        <v>9427.5</v>
      </c>
    </row>
    <row r="171" spans="1:11" s="27" customFormat="1">
      <c r="A171" s="24" t="s">
        <v>79</v>
      </c>
      <c r="B171" s="25">
        <v>1124.5</v>
      </c>
      <c r="C171" s="24">
        <v>1427</v>
      </c>
      <c r="D171" s="25">
        <v>7423</v>
      </c>
      <c r="E171" s="24">
        <v>2006.5</v>
      </c>
      <c r="F171" s="25">
        <v>1118</v>
      </c>
      <c r="G171" s="24">
        <v>1936</v>
      </c>
      <c r="H171" s="25">
        <v>1525</v>
      </c>
      <c r="I171" s="24">
        <v>1121</v>
      </c>
      <c r="J171" s="25">
        <v>1174</v>
      </c>
      <c r="K171" s="26">
        <v>18855</v>
      </c>
    </row>
    <row r="172" spans="1:11" s="27" customFormat="1">
      <c r="A172" s="24" t="s">
        <v>80</v>
      </c>
      <c r="B172" s="25">
        <v>1124.5</v>
      </c>
      <c r="C172" s="24">
        <v>1427</v>
      </c>
      <c r="D172" s="25">
        <v>7423</v>
      </c>
      <c r="E172" s="24">
        <v>2006.5</v>
      </c>
      <c r="F172" s="25">
        <v>1118</v>
      </c>
      <c r="G172" s="24">
        <v>1936</v>
      </c>
      <c r="H172" s="25">
        <v>1525</v>
      </c>
      <c r="I172" s="24">
        <v>1121</v>
      </c>
      <c r="J172" s="25">
        <v>1174</v>
      </c>
      <c r="K172" s="26">
        <v>18855</v>
      </c>
    </row>
    <row r="173" spans="1:11">
      <c r="A173" s="28"/>
      <c r="B173" s="25"/>
      <c r="C173" s="24"/>
      <c r="D173" s="25"/>
      <c r="E173" s="24"/>
      <c r="F173" s="25"/>
      <c r="G173" s="24"/>
      <c r="H173" s="25"/>
      <c r="I173" s="24"/>
      <c r="J173" s="25"/>
      <c r="K173" s="26"/>
    </row>
    <row r="174" spans="1:11">
      <c r="A174" s="7" t="s">
        <v>81</v>
      </c>
      <c r="B174" s="29">
        <v>14056.25</v>
      </c>
      <c r="C174" s="26">
        <v>17837.5</v>
      </c>
      <c r="D174" s="29">
        <v>92787.5</v>
      </c>
      <c r="E174" s="26">
        <v>25081.25</v>
      </c>
      <c r="F174" s="29">
        <v>13975</v>
      </c>
      <c r="G174" s="26">
        <v>24200</v>
      </c>
      <c r="H174" s="29">
        <v>19062.5</v>
      </c>
      <c r="I174" s="26">
        <v>14012.5</v>
      </c>
      <c r="J174" s="29">
        <v>14675</v>
      </c>
      <c r="K174" s="26">
        <v>235687.5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ED04A0F-0F8D-41FE-B7E3-075E81B5BBB0}"/>
</file>

<file path=customXml/itemProps2.xml><?xml version="1.0" encoding="utf-8"?>
<ds:datastoreItem xmlns:ds="http://schemas.openxmlformats.org/officeDocument/2006/customXml" ds:itemID="{FCD648A3-4AC7-4248-996E-23ED9AC4E346}"/>
</file>

<file path=customXml/itemProps3.xml><?xml version="1.0" encoding="utf-8"?>
<ds:datastoreItem xmlns:ds="http://schemas.openxmlformats.org/officeDocument/2006/customXml" ds:itemID="{27888D95-81FA-4932-A415-E8C74FCDA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Breakdown</vt:lpstr>
    </vt:vector>
  </TitlesOfParts>
  <Company>Blast Theory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Jennings</dc:creator>
  <cp:lastModifiedBy>Hannah Williams Walton</cp:lastModifiedBy>
  <dcterms:created xsi:type="dcterms:W3CDTF">2016-09-16T10:09:59Z</dcterms:created>
  <dcterms:modified xsi:type="dcterms:W3CDTF">2016-09-20T11:47:41Z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